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490" activeTab="1"/>
  </bookViews>
  <sheets>
    <sheet name="кошторис" sheetId="1" r:id="rId1"/>
    <sheet name="додаток до РП" sheetId="2" r:id="rId2"/>
    <sheet name="потреба" sheetId="3" r:id="rId3"/>
  </sheets>
  <definedNames/>
  <calcPr fullCalcOnLoad="1"/>
</workbook>
</file>

<file path=xl/sharedStrings.xml><?xml version="1.0" encoding="utf-8"?>
<sst xmlns="http://schemas.openxmlformats.org/spreadsheetml/2006/main" count="892" uniqueCount="570">
  <si>
    <t>код</t>
  </si>
  <si>
    <t>сума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</si>
  <si>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</si>
  <si>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</si>
  <si>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</si>
  <si>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</si>
  <si>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Січень 2015 року</t>
  </si>
  <si>
    <t>10.61.3 Крупи, крупка, гранули та інші продукти з зерна зернових культур</t>
  </si>
  <si>
    <t>01.13.4 Овочі коренеплідні, цибулинні та бульбоподібні</t>
  </si>
  <si>
    <t>Cічень 2015 року</t>
  </si>
  <si>
    <t>01.13.7 Буряк</t>
  </si>
  <si>
    <t>01.13.3 Культури овочеві плодоносні, інші</t>
  </si>
  <si>
    <t>01.23.1 Плоди цитрусових культур</t>
  </si>
  <si>
    <t xml:space="preserve">01.25.1 Ягоди та плоди рослин роду Vaccinium </t>
  </si>
  <si>
    <t>01.24.2 Плоди зерняткових і кісточкових культур, інші</t>
  </si>
  <si>
    <t xml:space="preserve">10.32.1 Соки фруктові та овочеві </t>
  </si>
  <si>
    <t xml:space="preserve">Січень 2015 року </t>
  </si>
  <si>
    <t>10.72.1 Вироби хлібобулочні, зниженої вологості та кондитерські, борошняні, тривалого зберігання</t>
  </si>
  <si>
    <t>10.20.2 Риба, оброблена чи законсервована іншим способом; ікра осетрових та замінники ікри</t>
  </si>
  <si>
    <t>10.83.1 Чай і кава, оброблені</t>
  </si>
  <si>
    <t>01.13.4 Продукти харчові різні</t>
  </si>
  <si>
    <t>10.39.1 Продукти готові та консерви овочеві</t>
  </si>
  <si>
    <t>27.40.12 Лампи галогенні з вольфрамовою ниткою, крім ультрафіолетових та інфрачервоних ламп</t>
  </si>
  <si>
    <t xml:space="preserve"> 17.23.14 Папір і картон, інші, для писання, друкування чи іншої графічної призначеності, віддруковані, тиснені або перфоровані</t>
  </si>
  <si>
    <t>Щити пожежні</t>
  </si>
  <si>
    <t>Послуги по передплаті періодичних видань</t>
  </si>
  <si>
    <t>Замір опору ізоляції та заземлюючих пристроїв</t>
  </si>
  <si>
    <t>Повірка манометрів та термометрів</t>
  </si>
  <si>
    <t>Впровадження ЕДБО</t>
  </si>
  <si>
    <t>Експлуатаційній витрати</t>
  </si>
  <si>
    <t>Збереження та комплектація підручників</t>
  </si>
  <si>
    <t>Обстеження будівель</t>
  </si>
  <si>
    <t>Технічне обслуговування обладнання та електромереж</t>
  </si>
  <si>
    <t>Технічне обслуговування вогнегасників</t>
  </si>
  <si>
    <t>Заміна лічильників</t>
  </si>
  <si>
    <t>Оцінка технічного стану та експлуатаційної придатності споруди пожежного водоймища</t>
  </si>
  <si>
    <t>Повірка і ремонт лічильників обліку газу</t>
  </si>
  <si>
    <t>Повірка, ремонт та заміна електролічильників</t>
  </si>
  <si>
    <t>Встановлення клапанів безпеки котлів</t>
  </si>
  <si>
    <t>Проведення інвентаризації, реєстрації та технічного опосвідчення водогрійних котлів</t>
  </si>
  <si>
    <t>Технічне обслуговування КВП і А</t>
  </si>
  <si>
    <t>Технічне обслуговування газових котелень</t>
  </si>
  <si>
    <t>Технічне обслуговування газопроводів на споруд на них</t>
  </si>
  <si>
    <t>Обстеження димових та вентиляційних каналів</t>
  </si>
  <si>
    <t>Технічне обслуговування газових мереж та газового обладнання</t>
  </si>
  <si>
    <t>Послуги з технічного огляду автомобілів та автобусів</t>
  </si>
  <si>
    <t>Видатки на відрядження</t>
  </si>
  <si>
    <t>Оплата за  спожиту електричну енергію в орендованих приміщеннях</t>
  </si>
  <si>
    <t>Відшкодування використаної деревини</t>
  </si>
  <si>
    <t>Капітальний ремонт частини приміщень Мізяківсько-Хутірська</t>
  </si>
  <si>
    <t>Встановлення металопластикових вікон та дверей Оленівський НВК</t>
  </si>
  <si>
    <t>Встановлення металопластикових вікон та дверей НВЗ ЗОШ І-ІІІ ст.-ліцей смт. Стрижавка</t>
  </si>
  <si>
    <t>Реконструкція системи опалення (виведення з підвальних приміщень) Пултівецька</t>
  </si>
  <si>
    <t>Реконструкція системи опалення (виведення з підвальних приміщень) Писарівська</t>
  </si>
  <si>
    <t>Реконструкція системи опалення (виведення з підвальних приміщень) Комарівська</t>
  </si>
  <si>
    <t>Перевення котельні на альтернативні види палива Гавришівська</t>
  </si>
  <si>
    <t>Перевення котельні на альтернативні види палива Стрижавська</t>
  </si>
  <si>
    <t>Реконструкція приміщення (співфінансування) Сосонська</t>
  </si>
  <si>
    <t>Перевення котельні на альтернативні види палива (виготовлення ПКД) Медвеже-Вушківська</t>
  </si>
  <si>
    <t>58.14.1 Журнали та періодичні видання</t>
  </si>
  <si>
    <t>39.99.12 Ручки кулькові; ручки та маркери з наконечником з повсті чи іншого поруватого матеріалу; олівці механічні цангові чи ґвинтові</t>
  </si>
  <si>
    <t>17.23.13-50.00 Швидкозшивачі, папки та папки на "справи", паперові чи картонні (крім книжкових обкладинок)</t>
  </si>
  <si>
    <t>27.40.21 Ліхтарі електричні портативні, що працюють на сухих батарейках, акумуляторах, магнето</t>
  </si>
  <si>
    <t>17.23.13-13.00 Журнали реєстраційні, бухгалтерські книги, книги бланків ордерів і квитанцій, паперові чи картонні (класні журнали)</t>
  </si>
  <si>
    <t>28.23.12-00.00 Калькулятори електронні, кишенькові машинки для записування, відтворювання й візуального подання даних з обчислювальними функціями</t>
  </si>
  <si>
    <t>26.20.4 Частини та приладдя до обчислювальних машин</t>
  </si>
  <si>
    <t>27.40.1 Лампи розжарювання та газорозрядні електричні; лампи дугові</t>
  </si>
  <si>
    <t>32.91.11-10.00 Мітли та щітки з лозин чи інших рослинних матеріалів, зв’язаних у жмути</t>
  </si>
  <si>
    <t>20.41.32-40.00 Засоби поверхнево-активні, з умістом або без умісту мила, розфасовані для роздрібної торгівлі (крім тих, що їх використовують як мило)</t>
  </si>
  <si>
    <t>20.41.31-20.00 Мило та органічні поверхнево-активні вироби у формі брусків, брикетів або фігурних виробів, н.в.і.у.</t>
  </si>
  <si>
    <t>20.42.1 Парфуми та косметичні засоби</t>
  </si>
  <si>
    <t>21.20.24-60.00 Сумки та аптечки першої допомоги</t>
  </si>
  <si>
    <t>22.23.15-00.00 Лінолеум і покриви на підлогу тверді, не пластмасові, тобто еластичні покриви на підлогу, зокрема вініл, лінолеум і подібні вироби</t>
  </si>
  <si>
    <t>20.30.22-55.00 Шпаклівки малярські</t>
  </si>
  <si>
    <t>23.51.1 Цемент</t>
  </si>
  <si>
    <t>20.30.22-73.00 Розчинники та розріджувачі складні органічні, що їх використовують з оздоблювальними речовинами та чорнилами; на основі бутилацетату</t>
  </si>
  <si>
    <t>26.20.2 Блоки пам’яті та інші запам’ятовувальні пристрої</t>
  </si>
  <si>
    <t>26.20.16-50.00 Клавіатури</t>
  </si>
  <si>
    <t>25.72.1 Замки та завіси</t>
  </si>
  <si>
    <t>28.29.22-10.00 Вогнегасники</t>
  </si>
  <si>
    <t>23.52.10-35.000 Вапно гашене</t>
  </si>
  <si>
    <t>08.11.30-10.00 Крейда</t>
  </si>
  <si>
    <t>26.51.63-70.00 Лічильники подання чи вироблення електроенергії (зокрема калібрувальні), крім вольтметрів, амперметрів, ватметрів і подібних виробів</t>
  </si>
  <si>
    <t>08.93.1 Сіль і чистий хлорид натрію; вода морська та сольові розчини (Таблетована сіль)</t>
  </si>
  <si>
    <t>01.13.6 Насіння овочевих культур, крім насіння буряків</t>
  </si>
  <si>
    <t>13.91.1 Тканини трикотажні машинного або ручного в’язання</t>
  </si>
  <si>
    <t>23.13.13-30.00 Посуд столовий і кухонний механічного обробляння зі свинцевого кришталю (крім склокерамічного, із загартованого скла, умістин для пиття)</t>
  </si>
  <si>
    <t>22.29.23 Посуд столовий і кухонний, інші предмети господарської призначеності та предмети для туалету, пластмасові</t>
  </si>
  <si>
    <t>26.20.16-60.00 Пристрої введення та виведення, що мають або не мають запам’ятовувальні пристрої в одному корпусі</t>
  </si>
  <si>
    <t>31.01.12 Меблі конторські/офісні, дерев’яні (шафи)</t>
  </si>
  <si>
    <t>31.00.11-90.00 Сидіння необбиті, з металевим каркасом (крім медичних, хірургічних, стоматологічних або ветеринарних сидінь, перукарських чи подібних крісел, поворотних сидінь)</t>
  </si>
  <si>
    <t>31.09.12-50.00 Меблі дерев’яні до їдалень і віталень (крім дзеркал-стояків, сидінь)</t>
  </si>
  <si>
    <t>32.99.16-10.00 Дошки грифельні та інші дошки для писання чи рисування</t>
  </si>
  <si>
    <t>25.72.12-70.00 Замки (крім висячих замків, замків до автотранспортних засобів, замків до меблів та замків до дверей будинків) з недорогоцінних металів</t>
  </si>
  <si>
    <t>14.19.1 Одяг, дитячий, спортивні костюми та інший одяг, аксесуари та деталі одягу, трикотажні (для дітей-сиріт)</t>
  </si>
  <si>
    <t>14.13.1 Одяг верхній, трикотажний</t>
  </si>
  <si>
    <t>13.92.12 Білизна постільна</t>
  </si>
  <si>
    <t>15.20.1 Взуття різне, крім спортивного, захисного та ортопедичного</t>
  </si>
  <si>
    <t>15.20.2 Взуття спортивне</t>
  </si>
  <si>
    <t>14.14.1 Білизна спідня, трикотажна</t>
  </si>
  <si>
    <t>27.51.2 Прилади електричні побутові, інші, (м’ясорубка)</t>
  </si>
  <si>
    <t>25.29.1 Цистерни, резервуари та вмістища металеві, інші</t>
  </si>
  <si>
    <t>20.59.43 Рідини до гідравлічних гальм; засоби антифризні та готові засоби проти обледеніння</t>
  </si>
  <si>
    <t>27.12.10-10.00 Запобіжники плавкі на напругу більше ніж 1 кВ</t>
  </si>
  <si>
    <t>28.25.14 Устатковання та пристрої для фільтрування чи очищування рідин або газів, н.в.і.у.</t>
  </si>
  <si>
    <t>26.11.30-65.00 Постійні запам’ятовувальні перепрограмовувані пристрої, з електричним стиранням інформації, зокрема флеш-пам’ять</t>
  </si>
  <si>
    <t>Свідоцтва</t>
  </si>
  <si>
    <t>35500,00  гривень (тридцять п'ять тисяч п'ятсот  гривень 00 копійок)</t>
  </si>
  <si>
    <t>2 000,00 гривень (дві тисячі гривень 00 копійок )</t>
  </si>
  <si>
    <t>93230,00 гривень (дев’яносто три тисячі двісті тридцять гривень 00 копійок)</t>
  </si>
  <si>
    <t>500,00 гривень (п'ятсот гривень 00 копійок)</t>
  </si>
  <si>
    <t>1556,60 гривень (одна тисяча п'ятсот п'ятдесят шість гривень 60 копійок)</t>
  </si>
  <si>
    <t>01.13.2 Культури баштанні</t>
  </si>
  <si>
    <t>900,00 гривень (дев'ятсот гривень 00 копійок)</t>
  </si>
  <si>
    <t>Кислота лимонна</t>
  </si>
  <si>
    <t>96,00 гривень (дев'яносто шість гривень 00 копійок)</t>
  </si>
  <si>
    <t>січень 2015 року</t>
  </si>
  <si>
    <t>Код КЕКВ (для бюджетних коштів)</t>
  </si>
  <si>
    <t xml:space="preserve">26.20.16-40.00 Принтери, копіювальні та факсимільні апарати які можна під’єднати до автоматичних машин для обробляння даних або до мережі </t>
  </si>
  <si>
    <t>08.12.12-10.00 Гравій, галька, використовувані як наповнювач до бетону; щебінь і подрібнене каміння</t>
  </si>
  <si>
    <t>27.52.12-70.00 Прилади побутові залізні чи сталеві на твердому паливі з витяжним отвором (зокрема нагрівачі, пічні решітки, каміни та жаровні)колосники</t>
  </si>
  <si>
    <t>21.20.1 Ліки</t>
  </si>
  <si>
    <t>61.10.11-00.00 Послуги стаціонарного телефонного зв’язку - доступ і користування</t>
  </si>
  <si>
    <t>80.20.1 Послуги систем безпеки (охорона адмінбудинку)</t>
  </si>
  <si>
    <t>68.20.1 Послуги щодо оренди й експлуатування власної чи взятої у лізинг нерухомості (плата за оренду приміщення)</t>
  </si>
  <si>
    <t>64.19.3 Послуги щодо грошового посередництва, інші, н.в.і.у. (оплата послуг банку)</t>
  </si>
  <si>
    <t>63.99.1 Послуги інформаційні, інші, н.в.і.у.</t>
  </si>
  <si>
    <t>53.10.1 Послуги поштові у межах зобов’язання щодо надання універсальних послуг</t>
  </si>
  <si>
    <t>85.32.1 Послуги у сфері середньої професійно-технічної освіти (атестація)</t>
  </si>
  <si>
    <t>95.11.1 Ремонтування комп’ютерів і периферійного устатковання</t>
  </si>
  <si>
    <t>61.10.4 Послуги зв’язку Інтернетом проводовими мережами</t>
  </si>
  <si>
    <t>62.02.2 Послуги щодо консультування стосовно систем і програмного забезпечення</t>
  </si>
  <si>
    <t>91.01.1 Послуги бібліотек і архівів</t>
  </si>
  <si>
    <t>95.22.1 Ремонтування господарсько-побутових приладів і устатковання домашнього та садового вжитку</t>
  </si>
  <si>
    <t>37.00.1 Послуги каналізаційні (викачка нечистот)</t>
  </si>
  <si>
    <t>38.11.21-00.00 Збирання комунальних безпечних відходів, непридатних для вторинного використовування(вивезення твердих відходів)</t>
  </si>
  <si>
    <t>81.29.11-00.00 Послуги щодо дезінфікування та винищування шкідників</t>
  </si>
  <si>
    <t>65.11.1 Послуги щодо страхування життя (добровільної пожежної дружини, водія)</t>
  </si>
  <si>
    <t>65.12.2 Послуги щодо страхування автотранспорту</t>
  </si>
  <si>
    <t>49.31.2 Послуги міського та приміського пасажирського наземного транспорту, інші</t>
  </si>
  <si>
    <t>35.30.1 Пара та гаряча вода; постачання пари та гарячої води (оплата теплопостачання)</t>
  </si>
  <si>
    <t>36.00.2 Обробляння та розподіляння води трубопроводами(оплата водопостачання та водопостачання)</t>
  </si>
  <si>
    <t>02.20.14-00.00 Деревина паливна</t>
  </si>
  <si>
    <t>85.32.1 Послуги у сфері середньої професійно-технічної освіти (навчання операторів, медсестер, підвищення кваліфікації)</t>
  </si>
  <si>
    <t>86.10.1 Послуги лікувальних закладів</t>
  </si>
  <si>
    <t>16.10.23 Стружка чи тріска деревні (деревні брикети)</t>
  </si>
  <si>
    <t>№</t>
  </si>
  <si>
    <t>п/п</t>
  </si>
  <si>
    <t>Школа</t>
  </si>
  <si>
    <t xml:space="preserve">Насоси </t>
  </si>
  <si>
    <t xml:space="preserve">Ел. плити </t>
  </si>
  <si>
    <t>Ел. лічильник</t>
  </si>
  <si>
    <t>Баки для сміття</t>
  </si>
  <si>
    <t>Парти, стільці</t>
  </si>
  <si>
    <t>Шафи</t>
  </si>
  <si>
    <t>СЗШ І-ІІІ ст.</t>
  </si>
  <si>
    <t>1.</t>
  </si>
  <si>
    <t xml:space="preserve">Агрономічненська </t>
  </si>
  <si>
    <t>2.</t>
  </si>
  <si>
    <t>Бохоницька</t>
  </si>
  <si>
    <t>3.</t>
  </si>
  <si>
    <t>Вінницько-Хутірський НВК: ЗОШ І-ІІІ ст - ДНЗ</t>
  </si>
  <si>
    <t>4.</t>
  </si>
  <si>
    <t>Вороновицька № 1</t>
  </si>
  <si>
    <t>5.</t>
  </si>
  <si>
    <t>Гавришівська</t>
  </si>
  <si>
    <t>6.</t>
  </si>
  <si>
    <t>Лука-Мелешківська</t>
  </si>
  <si>
    <t>7.</t>
  </si>
  <si>
    <t>Малокрушлинецька</t>
  </si>
  <si>
    <t>8.</t>
  </si>
  <si>
    <t>Медвеже-Вушківська</t>
  </si>
  <si>
    <t>9.</t>
  </si>
  <si>
    <t>Михайлівська</t>
  </si>
  <si>
    <t>10.</t>
  </si>
  <si>
    <t>Мізяківсько-Хутірська</t>
  </si>
  <si>
    <t>11.</t>
  </si>
  <si>
    <t xml:space="preserve">Некрасовська </t>
  </si>
  <si>
    <t>12.</t>
  </si>
  <si>
    <t>Оленівська НВК: ЗОШ І-ІІІ ст.- ДНЗ</t>
  </si>
  <si>
    <t>13.</t>
  </si>
  <si>
    <t>Писарівська</t>
  </si>
  <si>
    <t>14.</t>
  </si>
  <si>
    <t>Пултівецька</t>
  </si>
  <si>
    <t>15.</t>
  </si>
  <si>
    <t xml:space="preserve">Сосонська </t>
  </si>
  <si>
    <t>16.</t>
  </si>
  <si>
    <t>Степанівська</t>
  </si>
  <si>
    <t>17.</t>
  </si>
  <si>
    <t>Стрижавська-ліцей</t>
  </si>
  <si>
    <t>18.</t>
  </si>
  <si>
    <t>Стрижавська</t>
  </si>
  <si>
    <t>30 парт;</t>
  </si>
  <si>
    <t>60 стільців</t>
  </si>
  <si>
    <t>19.</t>
  </si>
  <si>
    <t>Хижинецька</t>
  </si>
  <si>
    <t>20.</t>
  </si>
  <si>
    <t>Якушинецька-гімназія</t>
  </si>
  <si>
    <t>ЦС-32-160В 2,2 230-400</t>
  </si>
  <si>
    <t>СЗШ І-ІІ ст.</t>
  </si>
  <si>
    <t>Великокрушлинецька</t>
  </si>
  <si>
    <t>Вороновицька №2</t>
  </si>
  <si>
    <t>Зарванецька</t>
  </si>
  <si>
    <t>Іванівська</t>
  </si>
  <si>
    <t>Ільківська</t>
  </si>
  <si>
    <t>Комарівський  НВК: ЗОШ І-ІІ ст.- ДНЗ</t>
  </si>
  <si>
    <t>Лаврівська</t>
  </si>
  <si>
    <t>Медвідська</t>
  </si>
  <si>
    <t>Переорська</t>
  </si>
  <si>
    <t>Прибузька</t>
  </si>
  <si>
    <t>Побережненська</t>
  </si>
  <si>
    <t>Сокиринецька</t>
  </si>
  <si>
    <t>Стадницька</t>
  </si>
  <si>
    <t>Щітецька</t>
  </si>
  <si>
    <t>Широкогребельський НВК: ЗОШ І-ІІ ст.- ДНЗ</t>
  </si>
  <si>
    <t>СЗШ І ст.</t>
  </si>
  <si>
    <t>Лисогірська</t>
  </si>
  <si>
    <t>Ксаверівська</t>
  </si>
  <si>
    <t>ксерокс</t>
  </si>
  <si>
    <t>принтер</t>
  </si>
  <si>
    <t>18 столів, 27 стільців</t>
  </si>
  <si>
    <t>духова шафа</t>
  </si>
  <si>
    <t>унітази</t>
  </si>
  <si>
    <t>6 компл</t>
  </si>
  <si>
    <t>24 парти</t>
  </si>
  <si>
    <t>холодильник</t>
  </si>
  <si>
    <t>комп'ютери</t>
  </si>
  <si>
    <t>4 столи, 8 стільців</t>
  </si>
  <si>
    <t>ваги ел.</t>
  </si>
  <si>
    <t>Зв. апарат</t>
  </si>
  <si>
    <t xml:space="preserve">дошка </t>
  </si>
  <si>
    <t>10 330,24 гривень (десять тисяч триста тридцять гривень  двадцять чотири копійки)</t>
  </si>
  <si>
    <t>1 480,00 гривень (одна тисяча чотириста вісімдесят гривень 00 копійок)</t>
  </si>
  <si>
    <t>34 337,00 гривень (тридцять чотири тисячі триста тридцять сім гривень 00 копійок)</t>
  </si>
  <si>
    <t>12 595,02 гривень  (дванадцять тисяч п’ятсот дев’яносто п'ять гривень 02 копійки)</t>
  </si>
  <si>
    <t>62 100,00 гривень ( шістдесят дві тисячі  сто гривень 00 копійок)</t>
  </si>
  <si>
    <t>35 200,00 гривень (тридцять п’ять тисяч двісті гривень 00 копійок)</t>
  </si>
  <si>
    <t>11 300,00 гривень (Одинадцять тисяч триста гривень 00 копійок)</t>
  </si>
  <si>
    <t>17 620,00 гривень (сімнадцять тисяч шістсот двадцять гривень 00 копійок)</t>
  </si>
  <si>
    <t>38 800,00 гривень (тридцять вісім тисяч вісімсот гривень  00 копійок)</t>
  </si>
  <si>
    <t>9 000,00 гривень (дев’ять тисяч гривень 00 копійок)</t>
  </si>
  <si>
    <t>11 650,00 гривень (одинадцять тисяч шістсот п'ятдесят гривень 00 копійок)</t>
  </si>
  <si>
    <t>7 700,00 гривень (сім тисяч сімсот гривень 00 копійок)</t>
  </si>
  <si>
    <t>65 070,70 гривень (шістдесят п'ять тисяч сімдесят гривень 70 копійок)</t>
  </si>
  <si>
    <t>2 137,00 гривень (дві тисячі сто тридцять сім гривень 00 копійок)</t>
  </si>
  <si>
    <t>40 647,40 гривень (сорок тисяч шістсот сорок сім гривень 40 копійок)</t>
  </si>
  <si>
    <t>50 645,20 гривень (п’ятдесят тисяч шістсот сорок п'ять гривень 20 копійок)</t>
  </si>
  <si>
    <t>24 594,10 гривень (двадцять чотири тисячі п'ятсот дев'яносто чотири гривні 10 копійок)</t>
  </si>
  <si>
    <t>11 431,04 гривень (одинадцять тисяч чотириста тридцять одна гривня 04 копійки)</t>
  </si>
  <si>
    <t>1 984,30 гривень (одна тисяча дев'ятсот вісімдесят чотири гривні 30 копійок)</t>
  </si>
  <si>
    <t>1 800,00 гривень (одна тисяча вісімсот гривень  00 копійок)</t>
  </si>
  <si>
    <t>3 400,00 гривень (три тисячі чотириста гривень 00 копійок)</t>
  </si>
  <si>
    <t>11 300,00 гривень (одинадцять тисяч триста  гривень 00 копійок)</t>
  </si>
  <si>
    <t>455,0 гривень (чотириста п’ятдесят п’ять гривень 00 копійок)</t>
  </si>
  <si>
    <t>3 000,00 гривень (три тисячі гривень 00 копійок)</t>
  </si>
  <si>
    <t>17 500,00 гривень (сімнадцять тисяч п'ятсот гривень 00 копійок)</t>
  </si>
  <si>
    <t>1 296,00 гривень (одна тисяча двісті дев'яносто шість гривень 00 копійок)</t>
  </si>
  <si>
    <t>1 200,00 (одна тисяча двісті гривень 00 копійок)</t>
  </si>
  <si>
    <t>10 316,00 гривень (десять тисяч триста шістнадцять гривень 00 копійок)</t>
  </si>
  <si>
    <t>36 000,00 гривень (тридцять шість тисяч гривень 00 копійок)</t>
  </si>
  <si>
    <t>15 750,00 гривень (п'ятнадцять тисяч сімсот п'ятдесят гривень 00 копійок)</t>
  </si>
  <si>
    <t>1 360,00 (одна тисяча триста шістдесят гривень 00 копійок)</t>
  </si>
  <si>
    <t>20 826,00 гривень (двадцять тисяч вісімсот двадцять шість гривень 00 копійок)</t>
  </si>
  <si>
    <t>20 000,00 гривень (двадцять тисяч гривень 00 копійок)</t>
  </si>
  <si>
    <t>27 000,00 гривень (двадцять сім тисяч гривень 00 копійок)</t>
  </si>
  <si>
    <t>3 750,00 гривень (три тисячі сімсот п'ятдесят гривень 00 копійок)</t>
  </si>
  <si>
    <t>88 950,00 (вісімдесят вісім тисяч дев'ятсот п'ятдесят гривень 00 копійок)</t>
  </si>
  <si>
    <t>14 140,00 гривень (чотирнадцять тисяч сто сорок гривень 00 копійок)</t>
  </si>
  <si>
    <t>12 638,00 гривень (дванадцять тисяч шістсот тридцять вісім гривень 00 копійок)</t>
  </si>
  <si>
    <t>53 700,04 гривень (п'ятдесят три тисячі сімсот гривень 04 копійки)</t>
  </si>
  <si>
    <t xml:space="preserve">8 200,00 гривень (вісім тисяч двісті гривень 00 копійок) </t>
  </si>
  <si>
    <t>2 200,00 гривень (дві тисячі двісті гривень 00 копійок)</t>
  </si>
  <si>
    <t>3 840,00 гривень (три тисячі вісімсот сорок гривень 00 копійок)</t>
  </si>
  <si>
    <t>16 000,00 гривень (шістнадцять тисяч гривень 00 копійок)</t>
  </si>
  <si>
    <t>2 240,00 гривень (дві тисячі двісті сорок гривень 00 копійок)</t>
  </si>
  <si>
    <t>1 000,00 гривень (одна тисяча гривень 00 копійок)</t>
  </si>
  <si>
    <t>9 136,56 гривень (дев'ять тисяч сто тридцять шість гривень 56 копійок)</t>
  </si>
  <si>
    <t>39 105,00 гривень (тридцять дев'ять тисяч сто п'ять гривень 00 копійок)</t>
  </si>
  <si>
    <t>51 560,00 гривень (п'ятдесят одна тисяча п'ятсот шістдесят гривень 00 копійок)</t>
  </si>
  <si>
    <t>8 182,00 гривень (вісім тисяч сто вісімдесят дві гривні 00 копійок)</t>
  </si>
  <si>
    <t xml:space="preserve">82.19.13 Оформлення випускної документації </t>
  </si>
  <si>
    <t>350,00 гривень (триста п'ятдесят гривень 00 копійок)</t>
  </si>
  <si>
    <t>7 078,00 гривень (сім тисяч сімдесят вісім гривень 00 копійок)</t>
  </si>
  <si>
    <t>700,00 гривень (сімсот гривень 00 копійок)</t>
  </si>
  <si>
    <t>10 148,00 гривень (десять тисяч сто сорок вісім гривень 00 копійок)</t>
  </si>
  <si>
    <t>816,00 гривень (вісімсот шістнадцять гривень 00 копійок)</t>
  </si>
  <si>
    <t>49 067,00 гривень (сорок дев'ять тисяч шістдесят сім гривень 00 копійок)</t>
  </si>
  <si>
    <t>38 000,00 гривень (тридцять вісім тисяч гривень 00 копійок)</t>
  </si>
  <si>
    <t>80 000,00 гривень (вісімдесят тисяч гривень 00 копійок)</t>
  </si>
  <si>
    <t>37 264,00 гривні (тридцять сім тисяч двісті шістдесят чотири гривні 00 копійок)</t>
  </si>
  <si>
    <t>37 083,00 гривні (тридцять сім тисяч вісімдесят три гривні 00 копійок)</t>
  </si>
  <si>
    <t>108 695,00 гривень (сто вісім гривень шістсот дев'яносто п'ять гривень 00 копійок)</t>
  </si>
  <si>
    <t>51 006,00 гривень (пятдесят одна тисяча шість гривень 00 копійок)</t>
  </si>
  <si>
    <t>50 000,00 гривень (п'ятдесят тисяч гривень 00 копійок)</t>
  </si>
  <si>
    <t>32 748,00 гривень (тридцять дві тисячі сімсот сорок вісім гривень 00 копійок)</t>
  </si>
  <si>
    <t>58 438,00 гривень (п'ятдесят вісім тисяч чотириста тридцять вісім гривень 00 копійок)</t>
  </si>
  <si>
    <t>44 388,00 гривень (сорок чотири тисячі триста вісімдесят вісім гривень 00 копійок)</t>
  </si>
  <si>
    <t>18 031,00 гривень (вісімнадцять тисяч тридцять одна гривня 00 копійок)</t>
  </si>
  <si>
    <t>34 648,00 гривень (тридцять чотири тисячі шістсот сорок вісім гривень 00 копійок)</t>
  </si>
  <si>
    <t>116 557,00 гривень (сто шістнадцять тисяч п'ятсот п'ятдесят сім гривень 00 копійок)</t>
  </si>
  <si>
    <t>46 000,00 гривень (сорок шість тисяч гривень 00 копійок)</t>
  </si>
  <si>
    <t>32 000,00 гривень (тридцять дві тисячі гривень 00 копійок)</t>
  </si>
  <si>
    <t>5 272,00 гривні (п'ять тисяч двісті сімдесят дві гривні 00 копійок)</t>
  </si>
  <si>
    <t>10 636,00 гривень (десять тисяч шістсот тридцять шість гривень 00 копійок)</t>
  </si>
  <si>
    <t>31 127,00 гривень (тридцять одна тисяча сто двадцять сім гривень 00 копійок)</t>
  </si>
  <si>
    <t>25 233,00  гривні (двадцять п'ять тисяч двісті тридцять три гривні 00 копійок)</t>
  </si>
  <si>
    <t>39 681,00 гривень (тридцять девять тисяч шістсот вісімдесят одна гривня 00 копійок)</t>
  </si>
  <si>
    <t>9 168,00 гривень (дев'ять тисяч сто шістдесят вісім гривень 00 копійок)</t>
  </si>
  <si>
    <t>17 409,00 гривень (сімнадцять тисяч чотириста дев'ять гривень 00 копійок)</t>
  </si>
  <si>
    <t>58 059,00 гривень (п'ятдесят вісім тисяч п'ятдесят дев'ять гривень 00 копійок)</t>
  </si>
  <si>
    <t>14 674,74 гривні (чотирнадцять тисяч шістсот сімдесят чотири гривні 74 копійки)</t>
  </si>
  <si>
    <t>5 664,00 гривні (п'ять тисяч шістсот шістдесят чотири гривні 00 копійок)</t>
  </si>
  <si>
    <t>52 100,00 гривень (п'ятдесят дві тисячі сто гривень 00 копійок)</t>
  </si>
  <si>
    <t>104 879,00 гривень (сто чотири тисячі вісімсот сімдесят дев'ять гривень 00 копійок)</t>
  </si>
  <si>
    <t>62 281,00 гривня (шістдесят дві тисячі двісті вісімдесят одна гривня 00 копійок)</t>
  </si>
  <si>
    <t>60 079,00 гривень (шістдесят тисяч сімдесят дев'ять гривень 00 копійок)</t>
  </si>
  <si>
    <t>93 006,00 гривень (дев'яносто три тисячі шість гривень 00 копійок)</t>
  </si>
  <si>
    <t>99 658,80 гривень (дев'яносто дев'ять тисяч шістсот п'ятдесят вісім гривень 80 копійок)</t>
  </si>
  <si>
    <t>30 855,00 гривень (тридцять тисяч вісімсот п'ятдесят п'ять гривень 00 копійок)</t>
  </si>
  <si>
    <t>30 248,00 гривень (тридцять тисяч двісті сорок вісім гривень 00 копійок)</t>
  </si>
  <si>
    <t>25 000,00 гривень (двадцять п'ять тисяч гривень 00 копійок)</t>
  </si>
  <si>
    <t>100 000,00 гривень (сто тисяч гривень 00 копійок)</t>
  </si>
  <si>
    <t>550 000,00 гривень (п'ятсот п'ятдесят тисяч гривень 00 копійок)</t>
  </si>
  <si>
    <t>200 000,00 гривень (двісті тисяч гривень 00 копійок)</t>
  </si>
  <si>
    <t>ч.1 ст. 2  ЗУ «Про здійснення державних закупівель"</t>
  </si>
  <si>
    <t>3 194,20 гривні (три тисячі сто дев'яносто чотири гривні 20 копійок)</t>
  </si>
  <si>
    <t>8 062,00 гривні (вісім тисяч шістдесят дві гривні 00 копійок)</t>
  </si>
  <si>
    <t>39171,00 гривня (тридцять дев’ять тисяч сто сімдесят одна гривня 00 копійок)</t>
  </si>
  <si>
    <t>10.61.21 Борошно пшеничне чи меслинове</t>
  </si>
  <si>
    <t>10.62.11-15.00 Крохмаль картопляний</t>
  </si>
  <si>
    <t>01.11.75-00.00 Горох сушений</t>
  </si>
  <si>
    <t>10.73.11-30.00 Вироби макаронні, неварені, з умістом яєць (крім виробів з начинкою чи приготованих іншим способом)</t>
  </si>
  <si>
    <t>01.13.51-00.00 Картопля</t>
  </si>
  <si>
    <t>01.13.12-00.00 Капуста</t>
  </si>
  <si>
    <t>01.22.12-00.00 Банани, плантайни й подібні плоди</t>
  </si>
  <si>
    <t>68 000,00 гривень (шістдесят вісім  тисяч вісімсот гривень 00 копійок)</t>
  </si>
  <si>
    <t>01.24.10-00.00  Яблука</t>
  </si>
  <si>
    <t>01.21.11-00.00 Виноград столовий</t>
  </si>
  <si>
    <t>10.39.25-50.00 Плоди, приготовані чи законсервовані</t>
  </si>
  <si>
    <t>29 774,00 гривень (двадцять дев’ять тисяч сімсот сімдесят чотири гривні 00 копійок)</t>
  </si>
  <si>
    <t>62 883,00 гривень (шістдесят дві тисячі вісімсот вісімдесят гривень 00 копійок)</t>
  </si>
  <si>
    <t>10.82.23-75.00 Ірис; карамелі й подібні цукерки</t>
  </si>
  <si>
    <t>10.81.12-30.10 Цукор білий, кристалічний</t>
  </si>
  <si>
    <t>01.49.21-00.00 Мед натуральний</t>
  </si>
  <si>
    <t>10.41.54-00.00 Олія соняшникова та її фракції, рафінована, хімічно незмодифікована</t>
  </si>
  <si>
    <t>01.47.21-00.00 Яйця курячі у шкаралупі, свіжі</t>
  </si>
  <si>
    <t>10.51.11 Молоко рідинне, оброблене</t>
  </si>
  <si>
    <t>10.51.52-41.00 Кефір, сметана, йогурт й інші ферментовані продукти</t>
  </si>
  <si>
    <t>10.84.30-00.00 Сіль харчова</t>
  </si>
  <si>
    <t>10.11.50-40.00 Жир свинячий, відділений від м’язових тканин; свіжий; охолоджений; заморожений; солений; у розсолі чи копчений (крім витопленого)</t>
  </si>
  <si>
    <t>10.72.11-50.00 Сухарі, грінки й подібні вироби</t>
  </si>
  <si>
    <t>10.82.13-00.00 Какао-порошок, без додання цукру чи інших підсолоджувачів</t>
  </si>
  <si>
    <t>Відділ освіти Вінницької райдержадміністрації, 02141302</t>
  </si>
  <si>
    <t>(найменування замовника, код за ЄДРПОУ)</t>
  </si>
  <si>
    <t xml:space="preserve">Предмет закупівлі  </t>
  </si>
  <si>
    <t>(підпис)</t>
  </si>
  <si>
    <t>___________________ </t>
  </si>
  <si>
    <t>(ініціали та прізвище)</t>
  </si>
  <si>
    <t>Голова комітету з конкурсних торгів _________</t>
  </si>
  <si>
    <t>Секретар комітету з конкурсних торгів_______</t>
  </si>
  <si>
    <t>М.П. (ініціали та прізвище)</t>
  </si>
  <si>
    <t>квітень 2015 року</t>
  </si>
  <si>
    <t>Червень 2015 року</t>
  </si>
  <si>
    <t>серпень 2015 року</t>
  </si>
  <si>
    <t>травень 2015 року</t>
  </si>
  <si>
    <t>березень 2015 року</t>
  </si>
  <si>
    <t>жовтень 2015 року</t>
  </si>
  <si>
    <t>19.20.13 Брикети, котуни й подібні види твердого палива, одержані з торфу</t>
  </si>
  <si>
    <t>99 000,00 гривень (дев'яносто дев'ять тисяч гривень 00 копійок)</t>
  </si>
  <si>
    <t>119 600,00 гривень (сто дев'ятнадцять тисяч шістсот гривень 00 копійок)</t>
  </si>
  <si>
    <r>
      <t xml:space="preserve">Затверджений рішенням комітету з конкурсних торгів від </t>
    </r>
    <r>
      <rPr>
        <u val="single"/>
        <sz val="12"/>
        <color indexed="8"/>
        <rFont val="Times New Roman"/>
        <family val="1"/>
      </rPr>
      <t>10.03.2015 року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№ 277</t>
    </r>
    <r>
      <rPr>
        <sz val="12"/>
        <color indexed="8"/>
        <rFont val="Times New Roman"/>
        <family val="1"/>
      </rPr>
      <t xml:space="preserve"> </t>
    </r>
  </si>
  <si>
    <t>Реконструкція котельні Лука-Мелешківської СЗШ І-ІІІ ст</t>
  </si>
  <si>
    <t>Виготовлення ПКД на ремонт приміщення Хижинецької  СЗШ І-ІІІ ст.</t>
  </si>
  <si>
    <t>Встановлення металопластикових вікон та дверей Бохоницької СЗШ І-ІІІ ст.</t>
  </si>
  <si>
    <t>Встановлення металопластикових вікон та дверей Медвеже-Вушківської СЗШ І-ІІІ ст.</t>
  </si>
  <si>
    <t>Встановлення металопластикових вікон та дверей Степанівської СЗШ І-ІІІ ст.</t>
  </si>
  <si>
    <t>Встановлення металопластикових вікон та дверей Некрасовська СЗШ І-ІІ ст.</t>
  </si>
  <si>
    <t>Встановлення металопластикових вікон та дверей Ксаверівська СЗШ І ст</t>
  </si>
  <si>
    <t>Встановлення металопластикових вікон та дверей Малокрушлинецька І-ІІІ ст.</t>
  </si>
  <si>
    <t>Встановлення металопластикових вікон та дверей (в т.ч. виготовлення ПКД) Стадницька СЗШ І-ІІ ст.</t>
  </si>
  <si>
    <t>Встановлення металопластикових вікон та дверей (виготовлення ПКД) Писарівська СЗШ І-ІІІ ст.</t>
  </si>
  <si>
    <t>Капітальний ремонт опалювального пункту та системи опалення Бохоницької СЗШ І-ІІІ ст.</t>
  </si>
  <si>
    <t>192 028,00 гривень (сто дев'яносто дві тисячі двадцять вісім гривень 00 копійок)</t>
  </si>
  <si>
    <t>Капітальний ремонт даху Широкогребельського НВК</t>
  </si>
  <si>
    <t>90 800,00 гривень (дев'яносто тисяч вісімсот гривень 00 копійок)</t>
  </si>
  <si>
    <t>Реконструкція димової труби (виготовлення ПКД) Ксаверівська СЗШ І ст</t>
  </si>
  <si>
    <t>24 000,00 гривень (двадцять чотири тисячі гривень 00 копійок)</t>
  </si>
  <si>
    <t>28.13.1 Насос глибинний</t>
  </si>
  <si>
    <t>14 500,00 гривень (чотирнадцять тисяч п'ятсот гривень)</t>
  </si>
  <si>
    <t>26.20.17  Відеомонітори та відеопроектори, використовувані в системі автоматичного обробляння інформації</t>
  </si>
  <si>
    <t>21 000,00 гривень (двадцять одна тисяча гривень 00 копійок)</t>
  </si>
  <si>
    <t>55.90.1 Послуги щодо тимчасового розміщування, інші ( послуги дитячих літніх таборів)</t>
  </si>
  <si>
    <t>20.30.11-50.00 Фарби та лаки на основі акрилових і вінілових полімерів, дисперговані чи розчинені у водному середовищі (зокрема емалі та політури)</t>
  </si>
  <si>
    <t>20.13.1-11.00 Хлорне вапно</t>
  </si>
  <si>
    <t>26 171,00 гривень (двадцять шість тисяч сто сімдесят одна тисяча гривень 00 копійок)</t>
  </si>
  <si>
    <t>79 351,00 гривень (сімдесят дев'ять тисяч триста п'ятдесят одна гривня 00 копійок)</t>
  </si>
  <si>
    <t xml:space="preserve">Затверджений рішенням комітету з конкурсних торгів від ______________2015 року  № ______ </t>
  </si>
  <si>
    <t>08.12.11-90.00 Піски будівельні, зокрема піски глинисті; піски каолінові; піски польовошпатові (крім пісків кремнеземних, пісків металоносних)</t>
  </si>
  <si>
    <t>ч.1 ст. 2  ЗУ «Про здійснення державних закупівель" 939,1 кг</t>
  </si>
  <si>
    <t xml:space="preserve">ч.1 ст. 2  ЗУ «Про здійснення державних закупівель" 123,3 </t>
  </si>
  <si>
    <t>ч.1 ст. 2  ЗУ «Про здійснення державних закупівель" 1430,7 кг</t>
  </si>
  <si>
    <t>ч.1 ст. 2  ЗУ «Про здійснення державних закупівель" 319,42 кг</t>
  </si>
  <si>
    <t>ч.1 ст. 2  ЗУ «Про здійснення державних закупівель" 839,67 кг</t>
  </si>
  <si>
    <t>ч.1 ст. 2  ЗУ «Про здійснення державних закупівель" 17 742,86 кг</t>
  </si>
  <si>
    <t>ч.1 ст. 2  ЗУ «Про здійснення державних закупівель" 3911,1 кг</t>
  </si>
  <si>
    <t>ч.1 ст. 2  ЗУ «Про здійснення державних закупівель" 2260 кг</t>
  </si>
  <si>
    <t>ч.1 ст. 2  ЗУ «Про здійснення державних закупівель"403,1 кг</t>
  </si>
  <si>
    <t>ч.1 ст. 2  ЗУ «Про здійснення державних закупівель" 1174,6</t>
  </si>
  <si>
    <t>ч.1 ст. 2  ЗУ «Про здійснення державних закупівель" 1293,3 кг</t>
  </si>
  <si>
    <t>ч.1 ст. 2  ЗУ «Про здійснення державних закупівель"1942,86 кг</t>
  </si>
  <si>
    <t>ч.1 ст. 2  ЗУ «Про здійснення державних закупівель" 783,42 кг</t>
  </si>
  <si>
    <t>ч.1 ст. 2  ЗУ «Про здійснення державних закупівель" 2366,67 кг</t>
  </si>
  <si>
    <t>ч.1 ст. 2  ЗУ «Про здійснення державних закупівель" 225 кг</t>
  </si>
  <si>
    <t>ч.1 ст. 2  ЗУ «Про здійснення державних закупівель" 33,3 кг</t>
  </si>
  <si>
    <t>ч.1 ст. 2  ЗУ «Про здійснення державних закупівель" 5240,25 л</t>
  </si>
  <si>
    <t>ч.1 ст. 2  ЗУ «Про здійснення державних закупівель" 743,6 б</t>
  </si>
  <si>
    <t>ч.1 ст. 2  ЗУ «Про здійснення державних закупівель" 233 кг</t>
  </si>
  <si>
    <t>ч.1 ст. 2  ЗУ «Про здійснення державних закупівель" 154 кг</t>
  </si>
  <si>
    <t>ч.1 ст. 2  ЗУ «Про здійснення державних закупівель" 5422,56 кг</t>
  </si>
  <si>
    <t>ч.1 ст. 2  ЗУ «Про здійснення державних закупівель" 23,74 кг</t>
  </si>
  <si>
    <t>ч.1 ст. 2  ЗУ «Про здійснення державних закупівель" 1451,69 л</t>
  </si>
  <si>
    <t>ч.1 ст. 2  ЗУ «Про здійснення державних закупівель" 33763 шт</t>
  </si>
  <si>
    <t>ч.1 ст. 2  ЗУ «Про здійснення державних закупівель" 7 826,67 л</t>
  </si>
  <si>
    <t>ч.1 ст. 2  ЗУ «Про здійснення державних закупівель" 2049,5 л</t>
  </si>
  <si>
    <t>ч.1 ст. 2  ЗУ «Про здійснення державних закупівель"7,69 кг</t>
  </si>
  <si>
    <t>ч.1 ст. 2  ЗУ «Про здійснення державних закупівель"32,66 кг</t>
  </si>
  <si>
    <t>ч.1 ст. 2  ЗУ «Про здійснення державних закупівель" 518,86 кг</t>
  </si>
  <si>
    <t>ч.1 ст. 2  ЗУ «Про здійснення державних закупівель" 440,96 кг</t>
  </si>
  <si>
    <t>ч.1 ст. 2  ЗУ «Про здійснення державних закупівель" 40 кг</t>
  </si>
  <si>
    <t>ч.1 ст. 2  ЗУ «Про здійснення державних закупівель" 90 кг</t>
  </si>
  <si>
    <t>ч.1 ст. 2  ЗУ «Про здійснення державних закупівель" 227 п</t>
  </si>
  <si>
    <t>ч.1 ст. 2  ЗУ «Про здійснення державних закупівель" 452 б</t>
  </si>
  <si>
    <t>ч.1 ст. 2  ЗУ «Про здійснення державних закупівель" 13,7 уп</t>
  </si>
  <si>
    <t>ч.1 ст. 2  ЗУ «Про здійснення державних закупівель" 30 кг</t>
  </si>
  <si>
    <t>ч.1 ст. 2  ЗУ «Про здійснення державних закупівель" 1308,55 кг</t>
  </si>
  <si>
    <t>ч.1 ст. 2  ЗУ «Про здійснення державних закупівель" 833 шт</t>
  </si>
  <si>
    <t>ч.1 ст. 2  ЗУ «Про здійснення державних закупівель" 583 шт</t>
  </si>
  <si>
    <t>ч.1 ст. 2  ЗУ «Про здійснення державних закупівель" 5290 шт</t>
  </si>
  <si>
    <t>ч.1 ст. 2  ЗУ «Про здійснення державних закупівель" 6 шт</t>
  </si>
  <si>
    <t>ч.1 ст. 2  ЗУ «Про здійснення державних закупівель" 335 шт</t>
  </si>
  <si>
    <t>ч.1 ст. 2  ЗУ «Про здійснення державних закупівель" 2 шт</t>
  </si>
  <si>
    <t>ч.1 ст. 2  ЗУ «Про здійснення державних закупівель" 4 шт</t>
  </si>
  <si>
    <t>ч.1 ст. 2  ЗУ «Про здійснення державних закупівель" 4065 шт</t>
  </si>
  <si>
    <t>ч.1 ст. 2  ЗУ «Про здійснення державних закупівель" 3615 шт</t>
  </si>
  <si>
    <t>ч.1 ст. 2  ЗУ «Про здійснення державних закупівель" 258 шт</t>
  </si>
  <si>
    <t>ч.1 ст. 2  ЗУ «Про здійснення державних закупівель" 50 т</t>
  </si>
  <si>
    <t>ч.1 ст. 2  ЗУ «Про здійснення державних закупівель" 142 шт</t>
  </si>
  <si>
    <t>ч.1 ст. 2  ЗУ «Про здійснення державних закупівель" 450 кг</t>
  </si>
  <si>
    <t>ч.1 ст. 2  ЗУ «Про здійснення державних закупівель" 2730 кг</t>
  </si>
  <si>
    <t>ч.1 ст. 2  ЗУ «Про здійснення державних закупівель" 5 шт</t>
  </si>
  <si>
    <t>ч.1 ст. 2  ЗУ «Про здійснення державних закупівель" 12464,5 кг</t>
  </si>
  <si>
    <t>ч.1 ст. 2  ЗУ «Про здійснення державних закупівель" 30 шт</t>
  </si>
  <si>
    <t>ч.1 ст. 2  ЗУ «Про здійснення державних закупівель" 7 шт</t>
  </si>
  <si>
    <t>ч.1 ст. 2  ЗУ «Про здійснення державних закупівель" 9 шт</t>
  </si>
  <si>
    <t>ч.1 ст. 2  ЗУ «Про здійснення державних закупівель" 12 шт</t>
  </si>
  <si>
    <t>ч.1 ст. 2  ЗУ «Про здійснення державних закупівель" 4875 шт</t>
  </si>
  <si>
    <t>ч.1 ст. 2  ЗУ «Про здійснення державних закупівель" 312 шт</t>
  </si>
  <si>
    <t>ч.1 ст. 2  ЗУ «Про здійснення державних закупівель" 254 шт</t>
  </si>
  <si>
    <t>ч.1 ст. 2  ЗУ «Про здійснення державних закупівель" 104 шт</t>
  </si>
  <si>
    <t>ч.1 ст. 2  ЗУ «Про здійснення державних закупівель" 20 шт</t>
  </si>
  <si>
    <t>ч.1 ст. 2  ЗУ «Про здійснення державних закупівель" 17 шт</t>
  </si>
  <si>
    <t>ч.1 ст. 2  ЗУ «Про здійснення державних закупівель" 10 шт</t>
  </si>
  <si>
    <t>ч.1 ст. 2  ЗУ «Про здійснення державних закупівель" 147 шт</t>
  </si>
  <si>
    <t>ч.1 ст. 2  ЗУ «Про здійснення державних закупівель" 50 шт</t>
  </si>
  <si>
    <t>ч.1 ст. 2  ЗУ «Про здійснення державних закупівель" 153 шт</t>
  </si>
  <si>
    <t>ч.1 ст. 2  ЗУ «Про здійснення державних закупівель" 76 шт</t>
  </si>
  <si>
    <t>ч.1 ст. 2  ЗУ «Про здійснення державних закупівель" 14 шт</t>
  </si>
  <si>
    <t>ч.1 ст. 2  ЗУ «Про здійснення державних закупівель" 22 п</t>
  </si>
  <si>
    <t>ч.1 ст. 2  ЗУ «Про здійснення державних закупівель" 36 шт</t>
  </si>
  <si>
    <t>ч.1 ст. 2  ЗУ «Про здійснення державних закупівель" 3 шт</t>
  </si>
  <si>
    <t>ч.1 ст. 2  ЗУ «Про здійснення державних закупівель" 1 шт</t>
  </si>
  <si>
    <t>ч.1 ст. 2  ЗУ «Про здійснення державних закупівель" 650 уп</t>
  </si>
  <si>
    <t>ч.1 ст. 2  ЗУ «Про здійснення державних закупівель" 1117 б</t>
  </si>
  <si>
    <t>99 540,00 гривень (дев'яносто дев'ять тисяч п'ятсот сорок гривень 00 копійок)</t>
  </si>
  <si>
    <t>99 960,00 гривень (дев'яносто дев'ять тисяч дев'ятсот шістдесят гривень 00 копійок)</t>
  </si>
  <si>
    <t>20 150,00 гривень (двадцять тисяч сто п'ятдесят гривень 00 копійок)</t>
  </si>
  <si>
    <t>22 500,00 гривень (двадцять дві тисячі п'ятсот гривень 00 копійок)</t>
  </si>
  <si>
    <t>10 688,00 гривень (десять тисяч шістсот вісімдесят вісім гривень 00 копійок)</t>
  </si>
  <si>
    <t>50 320,00 гривень (п'ятдесят тисяч триста двадцять гривень 00 копійок)</t>
  </si>
  <si>
    <t>150 000,00 гривень (сто п'ятдесят тисяч гривень 00 копійок)</t>
  </si>
  <si>
    <t>Встановлення металопластикових вікон (виготовлення ПКД) Якушинецька ЗОШ І-ІІІ ст. -гімназія</t>
  </si>
  <si>
    <t>10 550,00 гривень (десять тисяч п'ятсот п'ятдесят гривень 00 копійок)</t>
  </si>
  <si>
    <t>1 144 480,00 гривень (один мільйон сто сорок чотири тисячі чотириста вісімдесят гривень 00 копійок)</t>
  </si>
  <si>
    <t>560  989,00 гривень (п'ятсот шістдесят тисяч дев'ятсот вісімдесят дев'ять гривень 00 копійок)</t>
  </si>
  <si>
    <t>1 160 000,00 гривень (один мільйон сто шістдесят тисяч гривень 00 копійок)</t>
  </si>
  <si>
    <t xml:space="preserve">Реконструкція котельні Прибузької </t>
  </si>
  <si>
    <t>780 000,00 гривень (сімсот вісімдесят тисяч гривень 00 копійок)</t>
  </si>
  <si>
    <t>Реконструкція димової труби (в т.ч. виготовлення ПКД) Якушинецької ЗОШ І-ІІІ ст</t>
  </si>
  <si>
    <t>78 280,00 гривень (сімдесят вісім тисяч двісті вісімдесят гривень 00 копійок)</t>
  </si>
  <si>
    <t>Реконструкція димової труби (в т.ч. виготовлення ПКД) Михайлівської СЗШ І-ІІІ ст</t>
  </si>
  <si>
    <t>253 784,00 гривень (двісті п'ятдесят три тисячі сімсот вісімдесят чотири гривні 00 копійок)</t>
  </si>
  <si>
    <t>Реконструкція димової труби (в т.ч. виготовлення ПКД) Вінницько-Хутірському НВК</t>
  </si>
  <si>
    <t>27 936,00 гривень (двадцять сім тисяч дев'ятсот тридцять шість гривень 00 копійок)</t>
  </si>
  <si>
    <t xml:space="preserve">Утеплення приміщень Бохоницької СЗШ І-ІІІ ст. </t>
  </si>
  <si>
    <t>300 000,00 гривень (триста тисяч гривень 00 копійок)</t>
  </si>
  <si>
    <t>650 000,00 гривень (шістсот  п'ятдесят тисяч гривень 00 копійок)</t>
  </si>
  <si>
    <t>650 000,00 гривень (шістсот п'ятдесят тисяч гривень 00 копійок)</t>
  </si>
  <si>
    <t>120 760,00 гривень (сто двадцять тисяч сімсот шістдесят гривень 00 копійок)</t>
  </si>
  <si>
    <t>339 350,00 гривень (триста тридцять дев'ять тисяч триста п'ятдесят гривень 00 копійок)</t>
  </si>
  <si>
    <t>86 300,00 гривень (вісімдесят шість тисяч триста гривень 00 копійок)</t>
  </si>
  <si>
    <t>177 100,00 гривень (сто сімдесят сім тисяч сто гривень 00 копійок)</t>
  </si>
  <si>
    <t>55 340,00 гривень (п'ятдесят п'ять тисяч  триста сорок гривень 00 копійок)</t>
  </si>
  <si>
    <t>139 700,00 гривень (сто тридцять дев'ять тисяч сімсот гривень 00 копійок)</t>
  </si>
  <si>
    <t>99 500,00 гривень (дев'яносто дев'ять тисяч  п'ятсот гривень 00 копійок)</t>
  </si>
  <si>
    <t>12 450,00 гривень (дванадцять тисяч  чотириста п'ятдесят гривень 00 копійок)</t>
  </si>
  <si>
    <t>Виготовлення ПКД на капітальний ремонт туалетних приміщень Вороновицької СЗШ І-ІІІ ст. № 1</t>
  </si>
  <si>
    <t>липень 2015 року</t>
  </si>
  <si>
    <t>Виготовлення ПКД на капітальний ремонт приміщення Пултівецької СЗШ І-ІІІ ст. (с. Красне)</t>
  </si>
  <si>
    <t>Капітальний ремонт приміщення Лука-Мелешківської СЗШ І-ІІІ ст.</t>
  </si>
  <si>
    <t>1 137 000,00 гривень (один мільйон сто тридцять сім тисяч гривень 00 копійок)</t>
  </si>
  <si>
    <t>1 143 000,00 гривень (один мільйон сто сорок три тисячі гривень 00 копійок)</t>
  </si>
  <si>
    <t>Реконструкція приміщення Оленівського НВК</t>
  </si>
  <si>
    <t>Реконструкція системи опалення дитячого будинку "Родинний дім"</t>
  </si>
  <si>
    <t>30 408,00 гривень (тридцять тисяч чотириста вісім гривень 00 копійок)</t>
  </si>
  <si>
    <t>ч.1 ст. 2  ЗУ «Про здійснення державних закупівель" 71 шт</t>
  </si>
  <si>
    <t>21 398,44 гривень (двадцять одна тисяча триста дев'яносто вісім гривень 44 копійки)</t>
  </si>
  <si>
    <t>22 860,00 гривень (двадцять дві тисячі вісімсот шістдесят гривень 00 копійок)</t>
  </si>
  <si>
    <t>ч.1 ст. 2  ЗУ «Про здійснення державних закупівель" 570 шт</t>
  </si>
  <si>
    <t>885,00 гривень (вісімсот вісімдесят п'ять гривень 00 копійок)</t>
  </si>
  <si>
    <t>6 665,00 гривень (шість тисяч шістсот шістдесят п'ять гривень 00 копійок)</t>
  </si>
  <si>
    <t>5 888,00 гривень (п'ять тисяч вісімсот вісімдесят вісім гривень 00 копійок)</t>
  </si>
  <si>
    <t>ч.1 ст. 2  ЗУ «Про здійснення державних закупівель" 15 п</t>
  </si>
  <si>
    <t>ч.1 ст. 2  ЗУ «Про здійснення державних закупівель" 100 шт</t>
  </si>
  <si>
    <t>2 999,50 гривень (дві тисячі дев'ятсот дев'яносто дев'ять гривень 50 копійок)</t>
  </si>
  <si>
    <t>650,00 гривень (шістсот п'ятдесят гривень 00 копійок)</t>
  </si>
  <si>
    <t>200,00 гривень (двісті гривень 00 копійок)</t>
  </si>
  <si>
    <t>600,00 гривень (шістсот гривень 00 копійок)</t>
  </si>
  <si>
    <t>18 289,45 гривень (вісімнадцять тисяч двісті вісімдесят дев'ять гривень 45 копійок)</t>
  </si>
  <si>
    <t>ч.1 ст. 2  ЗУ «Про здійснення державних закупівель" 11 т</t>
  </si>
  <si>
    <t>ч.1 ст. 2  ЗУ «Про здійснення державних закупівель" 90 м2</t>
  </si>
  <si>
    <t>13 850,00 гривень (тринадцять тисяч вісімсот п'ятдесят гривень 00 копійок)</t>
  </si>
  <si>
    <t>ч.1 ст. 2  ЗУ «Про здійснення державних закупівель" 86 м</t>
  </si>
  <si>
    <t>1 500,00 гривень (одна тисяча п'ятсот гривень 00 копійок)</t>
  </si>
  <si>
    <t>ч.1 ст. 2  ЗУ «Про здійснення державних закупівель" 42 м</t>
  </si>
  <si>
    <t>96 188,00 гривень (дев'яносто шість тисяч сто вісімдесят вісім гривень 00 копійок)</t>
  </si>
  <si>
    <t>ч.1 ст. 2  ЗУ «Про здійснення державних закупівель" 38 б</t>
  </si>
  <si>
    <t>1 360,00 гривень (одна тисяча триста шістдесят гривень 00 копійок)</t>
  </si>
  <si>
    <t>ч.1 ст. 2  ЗУ «Про здійснення державних закупівель" 13 шт</t>
  </si>
  <si>
    <t>400,00 гривень (чотириста гривень 00 копійок)</t>
  </si>
  <si>
    <t>24 971,00 гривень (двадцять чотири тисячі дев'ятсот сімдесят одна гривня 00 копійок)</t>
  </si>
  <si>
    <t>14 600,00 гривень (чотирнадцять тисяч шістсот гривень 00 копійок)</t>
  </si>
  <si>
    <t>9 999,81 гривня (дев'ять тисяч дев'ятсот дев'яносто дев'ять гривень 81 копійка)</t>
  </si>
  <si>
    <t>2 651,40 гривень (дві тисячі шістсот п'ятдесят одна гривня 40 копійок)</t>
  </si>
  <si>
    <t>5 841,60 гривень (п'ять тисяч вісімсот сорок одна гривня 60 копійок)</t>
  </si>
  <si>
    <t xml:space="preserve"> 150,00 гривень (сто п'ятдесят гривень 00 копійок)</t>
  </si>
  <si>
    <t>ч.1 ст. 2  ЗУ «Про здійснення державних закупівель" 1 кг</t>
  </si>
  <si>
    <t>3 500,00 гривень (три тисячі п'ятсот гривень 00 копійок)</t>
  </si>
  <si>
    <t>ч.1 ст. 2  ЗУ «Про здійснення державних закупівель" 12 м</t>
  </si>
  <si>
    <t>8 829,19 гривень (вісім тисяч вісімсот двадцять дев'ять  гривень 19 копійок)</t>
  </si>
  <si>
    <t>28 620,00 гривень (двадцять вісім тисяч шістсот двадцять гривень 00 копійок)</t>
  </si>
  <si>
    <t>47 943,00 гривень (сорок сім тисяч дев'ятсот сорок три гривні 00 копійок )</t>
  </si>
  <si>
    <t>8 000,00 гривень (вісім тисяч гривень 00 копійок)</t>
  </si>
  <si>
    <t>18 600,00 гривень (вісімнадцять тисяч шістсот гривень 00 копійок)</t>
  </si>
  <si>
    <t>Підключення до Інтернет</t>
  </si>
  <si>
    <t>21 198,00 гривень (двадцять одна тисяча сто дев'яносто вісім гривень 00 копійок)</t>
  </si>
  <si>
    <t>24 064,00 гривень (двадцять чотири тисячі шістдесят чотири гривні 00 копійок)</t>
  </si>
  <si>
    <t>95 624,99 гривень (дев'яносто п'ять тисяч шістсот двадцять чотири гривні 99 копійок)</t>
  </si>
  <si>
    <t>54 499,68 гривень (п'ятдесят чотири тисячі чотириста дев'яносто дев'ять гривень 68 копійок)</t>
  </si>
  <si>
    <t>13.99.11-30.00 Тюль та інші сітчані полотна</t>
  </si>
  <si>
    <t>35 637,00 гривень (тридцять п'ять тисяч шістсот тридцять сім гривень)</t>
  </si>
  <si>
    <t xml:space="preserve">ч.1 ст. 2  ЗУ «Про здійснення державних закупівель" </t>
  </si>
  <si>
    <t>28.14.12 -33.00 Крани змішувальні до раковин, ванн, біде, резервуарів на воду та до подібних пристроїв (крім до редукційних, зворотніх, запобіжних чи випускних клапанів або до маслогідравлічних чи пневматичних силових трансмісій)</t>
  </si>
  <si>
    <t>Реконструкція системи опалення Мізяківсько-Хутірської СЗШ І-ІІІ ст (в т.ч. виготовлення ПКД)</t>
  </si>
  <si>
    <t xml:space="preserve">Реконструкція приміщення Степанівської СЗШ </t>
  </si>
  <si>
    <t>1 290 000,00 гривень (один мільйон двісті дев'яносто тисяч гривень 00 копійок)</t>
  </si>
  <si>
    <t>Будівництво котельні Агрономічненської СЗШ І-ІІІ ст (в т. ч. вартість ПКД)</t>
  </si>
  <si>
    <r>
      <t>Додаток до річного плану закупівель, що здійснюються без проведення процедур закупівель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на 2015 рік (ІІІ квартал</t>
    </r>
    <r>
      <rPr>
        <sz val="12"/>
        <color indexed="8"/>
        <rFont val="Times New Roman"/>
        <family val="1"/>
      </rPr>
      <t> )</t>
    </r>
  </si>
  <si>
    <t xml:space="preserve">     </t>
  </si>
  <si>
    <t xml:space="preserve">1 263 000,00 (один мільйон двісті шістдеся три тисячі гривень 00 копійок) </t>
  </si>
  <si>
    <t>367 200,00 гривень (триста шістдесят сім тисяч двісті гривень 00 копійок)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</si>
</sst>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77777"/>
        <bgColor indexed="64"/>
      </patternFill>
    </fill>
    <fill>
      <patternFill patternType="lightGray">
        <bgColor rgb="FF777777"/>
      </patternFill>
    </fill>
    <fill>
      <patternFill patternType="lightGray"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E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6" fillId="0" borderId="12" xfId="52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shrinkToFit="1"/>
    </xf>
    <xf numFmtId="0" fontId="38" fillId="0" borderId="10" xfId="0" applyFont="1" applyBorder="1" applyAlignment="1">
      <alignment shrinkToFit="1"/>
    </xf>
    <xf numFmtId="0" fontId="38" fillId="0" borderId="13" xfId="0" applyFont="1" applyBorder="1" applyAlignment="1">
      <alignment shrinkToFit="1"/>
    </xf>
    <xf numFmtId="0" fontId="38" fillId="0" borderId="14" xfId="0" applyFont="1" applyBorder="1" applyAlignment="1">
      <alignment shrinkToFit="1"/>
    </xf>
    <xf numFmtId="0" fontId="38" fillId="0" borderId="15" xfId="0" applyFont="1" applyBorder="1" applyAlignment="1">
      <alignment shrinkToFit="1"/>
    </xf>
    <xf numFmtId="0" fontId="38" fillId="33" borderId="10" xfId="0" applyFont="1" applyFill="1" applyBorder="1" applyAlignment="1">
      <alignment shrinkToFit="1"/>
    </xf>
    <xf numFmtId="0" fontId="38" fillId="33" borderId="13" xfId="0" applyFont="1" applyFill="1" applyBorder="1" applyAlignment="1">
      <alignment shrinkToFit="1"/>
    </xf>
    <xf numFmtId="0" fontId="46" fillId="0" borderId="16" xfId="0" applyFont="1" applyBorder="1" applyAlignment="1">
      <alignment shrinkToFit="1"/>
    </xf>
    <xf numFmtId="0" fontId="46" fillId="0" borderId="13" xfId="0" applyFont="1" applyBorder="1" applyAlignment="1">
      <alignment shrinkToFit="1"/>
    </xf>
    <xf numFmtId="0" fontId="46" fillId="33" borderId="10" xfId="0" applyFont="1" applyFill="1" applyBorder="1" applyAlignment="1">
      <alignment shrinkToFit="1"/>
    </xf>
    <xf numFmtId="0" fontId="46" fillId="33" borderId="13" xfId="0" applyFont="1" applyFill="1" applyBorder="1" applyAlignment="1">
      <alignment shrinkToFit="1"/>
    </xf>
    <xf numFmtId="0" fontId="46" fillId="0" borderId="10" xfId="0" applyFont="1" applyBorder="1" applyAlignment="1">
      <alignment shrinkToFit="1"/>
    </xf>
    <xf numFmtId="0" fontId="46" fillId="33" borderId="17" xfId="0" applyFont="1" applyFill="1" applyBorder="1" applyAlignment="1">
      <alignment shrinkToFit="1"/>
    </xf>
    <xf numFmtId="0" fontId="46" fillId="0" borderId="17" xfId="0" applyFont="1" applyBorder="1" applyAlignment="1">
      <alignment shrinkToFit="1"/>
    </xf>
    <xf numFmtId="0" fontId="38" fillId="0" borderId="17" xfId="0" applyFont="1" applyBorder="1" applyAlignment="1">
      <alignment shrinkToFit="1"/>
    </xf>
    <xf numFmtId="0" fontId="38" fillId="33" borderId="17" xfId="0" applyFont="1" applyFill="1" applyBorder="1" applyAlignment="1">
      <alignment shrinkToFit="1"/>
    </xf>
    <xf numFmtId="0" fontId="38" fillId="0" borderId="18" xfId="0" applyFont="1" applyBorder="1" applyAlignment="1">
      <alignment shrinkToFit="1"/>
    </xf>
    <xf numFmtId="0" fontId="47" fillId="34" borderId="10" xfId="0" applyFont="1" applyFill="1" applyBorder="1" applyAlignment="1">
      <alignment vertical="top" shrinkToFit="1"/>
    </xf>
    <xf numFmtId="0" fontId="46" fillId="0" borderId="10" xfId="0" applyFont="1" applyBorder="1" applyAlignment="1">
      <alignment horizontal="justify" vertical="top" shrinkToFit="1"/>
    </xf>
    <xf numFmtId="0" fontId="46" fillId="0" borderId="10" xfId="0" applyFont="1" applyBorder="1" applyAlignment="1">
      <alignment horizontal="center" vertical="top" shrinkToFit="1"/>
    </xf>
    <xf numFmtId="0" fontId="47" fillId="34" borderId="10" xfId="0" applyFont="1" applyFill="1" applyBorder="1" applyAlignment="1">
      <alignment horizontal="justify" vertical="top" shrinkToFit="1"/>
    </xf>
    <xf numFmtId="0" fontId="47" fillId="35" borderId="10" xfId="0" applyFont="1" applyFill="1" applyBorder="1" applyAlignment="1">
      <alignment horizontal="justify" vertical="top" shrinkToFit="1"/>
    </xf>
    <xf numFmtId="0" fontId="47" fillId="34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7" fillId="34" borderId="10" xfId="0" applyFont="1" applyFill="1" applyBorder="1" applyAlignment="1">
      <alignment horizontal="justify" vertical="top" wrapText="1"/>
    </xf>
    <xf numFmtId="0" fontId="47" fillId="35" borderId="10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48" fillId="0" borderId="19" xfId="0" applyFont="1" applyBorder="1" applyAlignment="1">
      <alignment horizontal="center" shrinkToFit="1"/>
    </xf>
    <xf numFmtId="0" fontId="48" fillId="0" borderId="19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shrinkToFit="1"/>
    </xf>
    <xf numFmtId="0" fontId="48" fillId="0" borderId="19" xfId="0" applyFont="1" applyBorder="1" applyAlignment="1">
      <alignment vertical="top" shrinkToFit="1"/>
    </xf>
    <xf numFmtId="0" fontId="46" fillId="0" borderId="20" xfId="0" applyFont="1" applyBorder="1" applyAlignment="1">
      <alignment horizontal="center" shrinkToFit="1"/>
    </xf>
    <xf numFmtId="0" fontId="46" fillId="0" borderId="19" xfId="0" applyFont="1" applyBorder="1" applyAlignment="1">
      <alignment horizontal="center" shrinkToFit="1"/>
    </xf>
    <xf numFmtId="0" fontId="48" fillId="0" borderId="11" xfId="0" applyFont="1" applyBorder="1" applyAlignment="1">
      <alignment horizontal="center" vertical="top" shrinkToFit="1"/>
    </xf>
    <xf numFmtId="0" fontId="48" fillId="0" borderId="11" xfId="0" applyFont="1" applyBorder="1" applyAlignment="1">
      <alignment horizontal="center" shrinkToFit="1"/>
    </xf>
    <xf numFmtId="0" fontId="46" fillId="0" borderId="21" xfId="0" applyFont="1" applyBorder="1" applyAlignment="1">
      <alignment shrinkToFit="1"/>
    </xf>
    <xf numFmtId="0" fontId="48" fillId="0" borderId="11" xfId="0" applyFont="1" applyBorder="1" applyAlignment="1">
      <alignment vertical="top" shrinkToFit="1"/>
    </xf>
    <xf numFmtId="0" fontId="48" fillId="0" borderId="22" xfId="0" applyFont="1" applyBorder="1" applyAlignment="1">
      <alignment horizontal="center" shrinkToFit="1"/>
    </xf>
    <xf numFmtId="0" fontId="48" fillId="0" borderId="21" xfId="0" applyFont="1" applyBorder="1" applyAlignment="1">
      <alignment horizontal="center" shrinkToFit="1"/>
    </xf>
    <xf numFmtId="0" fontId="48" fillId="0" borderId="21" xfId="0" applyFont="1" applyBorder="1" applyAlignment="1">
      <alignment horizontal="center" vertical="top" shrinkToFit="1"/>
    </xf>
    <xf numFmtId="0" fontId="48" fillId="0" borderId="23" xfId="0" applyFont="1" applyBorder="1" applyAlignment="1">
      <alignment horizontal="center" shrinkToFit="1"/>
    </xf>
    <xf numFmtId="0" fontId="46" fillId="33" borderId="23" xfId="0" applyFont="1" applyFill="1" applyBorder="1" applyAlignment="1">
      <alignment horizontal="center" vertical="top" shrinkToFit="1"/>
    </xf>
    <xf numFmtId="0" fontId="47" fillId="0" borderId="23" xfId="0" applyFont="1" applyBorder="1" applyAlignment="1">
      <alignment horizontal="center" vertical="top" shrinkToFit="1"/>
    </xf>
    <xf numFmtId="0" fontId="47" fillId="33" borderId="23" xfId="0" applyFont="1" applyFill="1" applyBorder="1" applyAlignment="1">
      <alignment horizontal="center" vertical="top" shrinkToFit="1"/>
    </xf>
    <xf numFmtId="0" fontId="47" fillId="0" borderId="24" xfId="0" applyFont="1" applyBorder="1" applyAlignment="1">
      <alignment horizontal="center" vertical="top" shrinkToFit="1"/>
    </xf>
    <xf numFmtId="0" fontId="46" fillId="0" borderId="14" xfId="0" applyFont="1" applyBorder="1" applyAlignment="1">
      <alignment horizontal="justify" vertical="top" shrinkToFit="1"/>
    </xf>
    <xf numFmtId="0" fontId="46" fillId="0" borderId="14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/>
    </xf>
    <xf numFmtId="0" fontId="44" fillId="0" borderId="0" xfId="0" applyFont="1" applyAlignment="1">
      <alignment horizontal="right" vertical="top" wrapText="1"/>
    </xf>
    <xf numFmtId="0" fontId="45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51" fillId="0" borderId="12" xfId="52" applyNumberFormat="1" applyFont="1" applyBorder="1" applyAlignment="1" applyProtection="1">
      <alignment horizontal="left" vertical="center" wrapText="1"/>
      <protection/>
    </xf>
    <xf numFmtId="0" fontId="44" fillId="36" borderId="10" xfId="0" applyFont="1" applyFill="1" applyBorder="1" applyAlignment="1">
      <alignment horizontal="left" vertical="top" wrapText="1"/>
    </xf>
    <xf numFmtId="0" fontId="44" fillId="36" borderId="1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37" borderId="0" xfId="0" applyFill="1" applyAlignment="1">
      <alignment horizontal="center"/>
    </xf>
    <xf numFmtId="0" fontId="53" fillId="37" borderId="0" xfId="0" applyFont="1" applyFill="1" applyAlignment="1">
      <alignment horizont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7" fillId="0" borderId="25" xfId="0" applyFont="1" applyBorder="1" applyAlignment="1">
      <alignment horizontal="center" vertical="top" shrinkToFit="1"/>
    </xf>
    <xf numFmtId="0" fontId="47" fillId="0" borderId="26" xfId="0" applyFont="1" applyBorder="1" applyAlignment="1">
      <alignment horizontal="center" vertical="top" shrinkToFit="1"/>
    </xf>
    <xf numFmtId="0" fontId="47" fillId="0" borderId="27" xfId="0" applyFont="1" applyBorder="1" applyAlignment="1">
      <alignment horizontal="center" vertical="top" shrinkToFit="1"/>
    </xf>
    <xf numFmtId="0" fontId="47" fillId="0" borderId="28" xfId="0" applyFont="1" applyBorder="1" applyAlignment="1">
      <alignment horizontal="center" vertical="top" shrinkToFit="1"/>
    </xf>
    <xf numFmtId="0" fontId="47" fillId="0" borderId="0" xfId="0" applyFont="1" applyBorder="1" applyAlignment="1">
      <alignment horizontal="center" vertical="top" shrinkToFit="1"/>
    </xf>
    <xf numFmtId="0" fontId="47" fillId="0" borderId="29" xfId="0" applyFont="1" applyBorder="1" applyAlignment="1">
      <alignment horizontal="center" vertical="top" shrinkToFit="1"/>
    </xf>
    <xf numFmtId="0" fontId="47" fillId="0" borderId="30" xfId="0" applyFont="1" applyBorder="1" applyAlignment="1">
      <alignment horizontal="center" vertical="top" shrinkToFit="1"/>
    </xf>
    <xf numFmtId="0" fontId="47" fillId="0" borderId="31" xfId="0" applyFont="1" applyBorder="1" applyAlignment="1">
      <alignment horizontal="center" vertical="top" shrinkToFit="1"/>
    </xf>
    <xf numFmtId="0" fontId="47" fillId="0" borderId="32" xfId="0" applyFont="1" applyBorder="1" applyAlignment="1">
      <alignment horizontal="center" vertical="top" shrinkToFit="1"/>
    </xf>
    <xf numFmtId="0" fontId="38" fillId="0" borderId="33" xfId="0" applyFont="1" applyBorder="1" applyAlignment="1">
      <alignment horizontal="center" shrinkToFit="1"/>
    </xf>
    <xf numFmtId="0" fontId="38" fillId="0" borderId="34" xfId="0" applyFont="1" applyBorder="1" applyAlignment="1">
      <alignment horizontal="center" shrinkToFit="1"/>
    </xf>
    <xf numFmtId="0" fontId="46" fillId="0" borderId="21" xfId="0" applyFont="1" applyBorder="1" applyAlignment="1">
      <alignment horizontal="center" shrinkToFit="1"/>
    </xf>
    <xf numFmtId="0" fontId="46" fillId="0" borderId="19" xfId="0" applyFont="1" applyBorder="1" applyAlignment="1">
      <alignment horizontal="center" shrinkToFit="1"/>
    </xf>
    <xf numFmtId="0" fontId="38" fillId="0" borderId="10" xfId="0" applyFont="1" applyBorder="1" applyAlignment="1">
      <alignment horizontal="center" shrinkToFit="1"/>
    </xf>
    <xf numFmtId="0" fontId="38" fillId="0" borderId="11" xfId="0" applyFont="1" applyBorder="1" applyAlignment="1">
      <alignment horizontal="center" shrinkToFit="1"/>
    </xf>
    <xf numFmtId="0" fontId="38" fillId="0" borderId="19" xfId="0" applyFont="1" applyBorder="1" applyAlignment="1">
      <alignment horizontal="center" shrinkToFit="1"/>
    </xf>
    <xf numFmtId="0" fontId="46" fillId="0" borderId="10" xfId="0" applyFont="1" applyBorder="1" applyAlignment="1">
      <alignment horizontal="justify" vertical="top" shrinkToFit="1"/>
    </xf>
    <xf numFmtId="0" fontId="38" fillId="0" borderId="17" xfId="0" applyFont="1" applyBorder="1" applyAlignment="1">
      <alignment horizontal="center" shrinkToFit="1"/>
    </xf>
    <xf numFmtId="0" fontId="48" fillId="0" borderId="21" xfId="0" applyFont="1" applyBorder="1" applyAlignment="1">
      <alignment horizontal="center" vertical="top" shrinkToFit="1"/>
    </xf>
    <xf numFmtId="0" fontId="48" fillId="0" borderId="19" xfId="0" applyFont="1" applyBorder="1" applyAlignment="1">
      <alignment horizontal="center" vertical="top" shrinkToFit="1"/>
    </xf>
    <xf numFmtId="0" fontId="48" fillId="0" borderId="21" xfId="0" applyFont="1" applyBorder="1" applyAlignment="1">
      <alignment vertical="top" shrinkToFit="1"/>
    </xf>
    <xf numFmtId="0" fontId="48" fillId="0" borderId="19" xfId="0" applyFont="1" applyBorder="1" applyAlignment="1">
      <alignment vertical="top" shrinkToFit="1"/>
    </xf>
    <xf numFmtId="0" fontId="47" fillId="0" borderId="23" xfId="0" applyFont="1" applyBorder="1" applyAlignment="1">
      <alignment horizontal="center" vertical="top" shrinkToFit="1"/>
    </xf>
    <xf numFmtId="0" fontId="46" fillId="0" borderId="11" xfId="0" applyFont="1" applyBorder="1" applyAlignment="1">
      <alignment horizontal="center" vertical="top" shrinkToFit="1"/>
    </xf>
    <xf numFmtId="0" fontId="46" fillId="0" borderId="19" xfId="0" applyFont="1" applyBorder="1" applyAlignment="1">
      <alignment horizontal="center" vertical="top" shrinkToFit="1"/>
    </xf>
    <xf numFmtId="0" fontId="46" fillId="0" borderId="10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.140625" style="0" customWidth="1"/>
    <col min="4" max="4" width="7.140625" style="0" customWidth="1"/>
    <col min="8" max="8" width="7.8515625" style="0" customWidth="1"/>
    <col min="9" max="9" width="9.28125" style="0" customWidth="1"/>
  </cols>
  <sheetData>
    <row r="1" spans="1:10" ht="15">
      <c r="A1" s="1" t="s">
        <v>0</v>
      </c>
      <c r="B1" s="1">
        <v>70201</v>
      </c>
      <c r="C1" s="1">
        <v>70303</v>
      </c>
      <c r="D1" s="1">
        <v>70702</v>
      </c>
      <c r="E1" s="1">
        <v>70804</v>
      </c>
      <c r="F1" s="1">
        <v>70805</v>
      </c>
      <c r="G1" s="1">
        <v>70806</v>
      </c>
      <c r="H1" s="1">
        <v>70807</v>
      </c>
      <c r="I1" s="1">
        <v>91108</v>
      </c>
      <c r="J1" s="1" t="s">
        <v>1</v>
      </c>
    </row>
    <row r="2" spans="1:10" ht="15">
      <c r="A2" s="1">
        <v>2111</v>
      </c>
      <c r="B2" s="1">
        <v>43629511</v>
      </c>
      <c r="C2" s="1">
        <v>496061</v>
      </c>
      <c r="D2" s="1">
        <v>0</v>
      </c>
      <c r="E2" s="1">
        <v>676010</v>
      </c>
      <c r="F2" s="1">
        <v>236539</v>
      </c>
      <c r="G2" s="1">
        <v>263432</v>
      </c>
      <c r="H2" s="1">
        <v>0</v>
      </c>
      <c r="I2" s="1">
        <v>0</v>
      </c>
      <c r="J2" s="1">
        <f>B2+C2+D2+E2+F2+G2+H2+I2</f>
        <v>45301553</v>
      </c>
    </row>
    <row r="3" spans="1:10" ht="15">
      <c r="A3" s="1">
        <v>2120</v>
      </c>
      <c r="B3" s="1">
        <v>15383503</v>
      </c>
      <c r="C3" s="1">
        <v>161904</v>
      </c>
      <c r="D3" s="1">
        <v>0</v>
      </c>
      <c r="E3" s="1">
        <v>245391</v>
      </c>
      <c r="F3" s="1">
        <v>85863</v>
      </c>
      <c r="G3" s="1">
        <v>95625</v>
      </c>
      <c r="H3" s="1">
        <v>0</v>
      </c>
      <c r="I3" s="1">
        <v>0</v>
      </c>
      <c r="J3" s="1">
        <f aca="true" t="shared" si="0" ref="J3:J22">B3+C3+D3+E3+F3+G3+H3+I3</f>
        <v>15972286</v>
      </c>
    </row>
    <row r="4" spans="1:10" ht="15">
      <c r="A4" s="1">
        <v>2210</v>
      </c>
      <c r="B4" s="1">
        <v>3060740</v>
      </c>
      <c r="C4" s="1">
        <v>130831</v>
      </c>
      <c r="D4" s="1">
        <v>0</v>
      </c>
      <c r="E4" s="1">
        <v>35848</v>
      </c>
      <c r="F4" s="1">
        <v>35098</v>
      </c>
      <c r="G4" s="1">
        <v>19226</v>
      </c>
      <c r="H4" s="1">
        <v>0</v>
      </c>
      <c r="I4" s="1">
        <v>0</v>
      </c>
      <c r="J4" s="1">
        <f t="shared" si="0"/>
        <v>3281743</v>
      </c>
    </row>
    <row r="5" spans="1:10" ht="15">
      <c r="A5" s="1">
        <v>2220</v>
      </c>
      <c r="B5" s="1">
        <v>21245</v>
      </c>
      <c r="C5" s="1">
        <v>17860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39105</v>
      </c>
    </row>
    <row r="6" spans="1:10" ht="15">
      <c r="A6" s="1">
        <v>2230</v>
      </c>
      <c r="B6" s="1">
        <v>1525031</v>
      </c>
      <c r="C6" s="1">
        <v>366580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1891611</v>
      </c>
    </row>
    <row r="7" spans="1:10" ht="15">
      <c r="A7" s="1">
        <v>2240</v>
      </c>
      <c r="B7" s="1">
        <v>2095961</v>
      </c>
      <c r="C7" s="1">
        <v>10059</v>
      </c>
      <c r="D7" s="1">
        <v>24</v>
      </c>
      <c r="E7" s="1">
        <v>99497</v>
      </c>
      <c r="F7" s="1">
        <v>60500</v>
      </c>
      <c r="G7" s="1">
        <v>16300</v>
      </c>
      <c r="H7" s="1">
        <v>52100</v>
      </c>
      <c r="I7" s="1"/>
      <c r="J7" s="1">
        <f t="shared" si="0"/>
        <v>2334441</v>
      </c>
    </row>
    <row r="8" spans="1:10" ht="15">
      <c r="A8" s="1">
        <v>2250</v>
      </c>
      <c r="B8" s="1">
        <v>63000</v>
      </c>
      <c r="C8" s="1">
        <v>3000</v>
      </c>
      <c r="D8" s="1">
        <v>32219</v>
      </c>
      <c r="E8" s="1">
        <v>2340</v>
      </c>
      <c r="F8" s="1">
        <v>1800</v>
      </c>
      <c r="G8" s="1">
        <v>2520</v>
      </c>
      <c r="H8" s="1">
        <v>0</v>
      </c>
      <c r="I8" s="1">
        <v>0</v>
      </c>
      <c r="J8" s="1">
        <f t="shared" si="0"/>
        <v>104879</v>
      </c>
    </row>
    <row r="9" spans="1:10" ht="15">
      <c r="A9" s="1">
        <v>2271</v>
      </c>
      <c r="B9" s="1">
        <v>0</v>
      </c>
      <c r="C9" s="1">
        <v>0</v>
      </c>
      <c r="D9" s="1">
        <v>0</v>
      </c>
      <c r="E9" s="1">
        <v>37611</v>
      </c>
      <c r="F9" s="1">
        <v>15487</v>
      </c>
      <c r="G9" s="1">
        <v>9183</v>
      </c>
      <c r="H9" s="1">
        <v>0</v>
      </c>
      <c r="I9" s="1">
        <v>0</v>
      </c>
      <c r="J9" s="1">
        <f t="shared" si="0"/>
        <v>62281</v>
      </c>
    </row>
    <row r="10" spans="1:10" ht="15">
      <c r="A10" s="1">
        <v>2272</v>
      </c>
      <c r="B10" s="1">
        <v>42925</v>
      </c>
      <c r="C10" s="1">
        <v>13364</v>
      </c>
      <c r="D10" s="1">
        <v>0</v>
      </c>
      <c r="E10" s="1">
        <v>2086</v>
      </c>
      <c r="F10" s="1">
        <v>859</v>
      </c>
      <c r="G10" s="1">
        <v>845</v>
      </c>
      <c r="H10" s="1">
        <v>0</v>
      </c>
      <c r="I10" s="1">
        <v>0</v>
      </c>
      <c r="J10" s="1">
        <f t="shared" si="0"/>
        <v>60079</v>
      </c>
    </row>
    <row r="11" spans="1:10" ht="15">
      <c r="A11" s="1">
        <v>2273</v>
      </c>
      <c r="B11" s="1">
        <v>1529228</v>
      </c>
      <c r="C11" s="1">
        <v>40066</v>
      </c>
      <c r="D11" s="1">
        <v>0</v>
      </c>
      <c r="E11" s="1">
        <v>31217</v>
      </c>
      <c r="F11" s="1">
        <v>12854</v>
      </c>
      <c r="G11" s="1">
        <v>8869</v>
      </c>
      <c r="H11" s="1">
        <v>0</v>
      </c>
      <c r="I11" s="1">
        <v>0</v>
      </c>
      <c r="J11" s="1">
        <f t="shared" si="0"/>
        <v>1622234</v>
      </c>
    </row>
    <row r="12" spans="1:10" ht="15">
      <c r="A12" s="1">
        <v>2274</v>
      </c>
      <c r="B12" s="1">
        <v>4742703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4742703</v>
      </c>
    </row>
    <row r="13" spans="1:10" ht="15">
      <c r="A13" s="1">
        <v>2275</v>
      </c>
      <c r="B13" s="1">
        <v>4126771</v>
      </c>
      <c r="C13" s="1">
        <v>30855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4157626</v>
      </c>
    </row>
    <row r="14" spans="1:10" ht="15">
      <c r="A14" s="1">
        <v>2280</v>
      </c>
      <c r="B14" s="1">
        <v>29448</v>
      </c>
      <c r="C14" s="1">
        <v>800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30248</v>
      </c>
    </row>
    <row r="15" spans="1:10" ht="15">
      <c r="A15" s="1">
        <v>2730</v>
      </c>
      <c r="B15" s="1">
        <v>39900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85000</v>
      </c>
      <c r="I15" s="1">
        <v>99500</v>
      </c>
      <c r="J15" s="1">
        <f t="shared" si="0"/>
        <v>224400</v>
      </c>
    </row>
    <row r="16" spans="1:10" ht="15">
      <c r="A16" s="1">
        <v>2800</v>
      </c>
      <c r="B16" s="1">
        <v>167623</v>
      </c>
      <c r="C16" s="1">
        <v>1400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169023</v>
      </c>
    </row>
    <row r="17" spans="1:10" ht="15">
      <c r="A17" s="1">
        <v>3122</v>
      </c>
      <c r="B17" s="1">
        <v>2322312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f t="shared" si="0"/>
        <v>2322312</v>
      </c>
    </row>
    <row r="18" spans="1:10" ht="15">
      <c r="A18" s="1">
        <v>3132</v>
      </c>
      <c r="B18" s="1">
        <v>2020500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f t="shared" si="0"/>
        <v>2020500</v>
      </c>
    </row>
    <row r="19" spans="1:10" ht="15">
      <c r="A19" s="1">
        <v>3142</v>
      </c>
      <c r="B19" s="1">
        <v>3651119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0"/>
        <v>3651119</v>
      </c>
    </row>
    <row r="20" spans="1:10" ht="15">
      <c r="A20" s="1" t="s">
        <v>1</v>
      </c>
      <c r="B20" s="1">
        <f>SUM(B2:B19)</f>
        <v>84451520</v>
      </c>
      <c r="C20" s="1">
        <f aca="true" t="shared" si="1" ref="C20:I20">SUM(C2:C19)</f>
        <v>1272780</v>
      </c>
      <c r="D20" s="1">
        <f t="shared" si="1"/>
        <v>32243</v>
      </c>
      <c r="E20" s="1">
        <f t="shared" si="1"/>
        <v>1130000</v>
      </c>
      <c r="F20" s="1">
        <f t="shared" si="1"/>
        <v>449000</v>
      </c>
      <c r="G20" s="1">
        <f t="shared" si="1"/>
        <v>416000</v>
      </c>
      <c r="H20" s="1">
        <f t="shared" si="1"/>
        <v>137100</v>
      </c>
      <c r="I20" s="1">
        <f t="shared" si="1"/>
        <v>99500</v>
      </c>
      <c r="J20" s="1">
        <f t="shared" si="0"/>
        <v>87988143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>
        <f>B20+C20+D20+E20+F20+G20+H20+I20</f>
        <v>87988143</v>
      </c>
      <c r="J21" s="1">
        <f t="shared" si="0"/>
        <v>87988143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88">
      <selection activeCell="A181" sqref="A181:IV181"/>
    </sheetView>
  </sheetViews>
  <sheetFormatPr defaultColWidth="9.140625" defaultRowHeight="15"/>
  <cols>
    <col min="1" max="1" width="29.7109375" style="59" customWidth="1"/>
    <col min="2" max="2" width="16.7109375" style="7" customWidth="1"/>
    <col min="3" max="3" width="25.57421875" style="7" customWidth="1"/>
    <col min="4" max="4" width="10.140625" style="7" customWidth="1"/>
    <col min="5" max="5" width="15.28125" style="7" customWidth="1"/>
    <col min="6" max="6" width="26.7109375" style="7" customWidth="1"/>
    <col min="7" max="16384" width="9.140625" style="7" customWidth="1"/>
  </cols>
  <sheetData>
    <row r="1" spans="1:6" ht="15.75">
      <c r="A1" s="72" t="s">
        <v>566</v>
      </c>
      <c r="B1" s="72"/>
      <c r="C1" s="72"/>
      <c r="D1" s="72"/>
      <c r="E1" s="72"/>
      <c r="F1" s="72"/>
    </row>
    <row r="2" spans="1:6" ht="15">
      <c r="A2" s="73"/>
      <c r="B2" s="73"/>
      <c r="C2" s="73"/>
      <c r="D2" s="73"/>
      <c r="E2" s="73"/>
      <c r="F2" s="73"/>
    </row>
    <row r="3" spans="1:6" ht="15.75">
      <c r="A3" s="74" t="s">
        <v>352</v>
      </c>
      <c r="B3" s="74"/>
      <c r="C3" s="74"/>
      <c r="D3" s="74"/>
      <c r="E3" s="74"/>
      <c r="F3" s="74"/>
    </row>
    <row r="4" spans="1:6" ht="15.75">
      <c r="A4" s="72" t="s">
        <v>353</v>
      </c>
      <c r="B4" s="72"/>
      <c r="C4" s="72"/>
      <c r="D4" s="72"/>
      <c r="E4" s="72"/>
      <c r="F4" s="72"/>
    </row>
    <row r="5" spans="1:6" ht="50.25" customHeight="1">
      <c r="A5" s="65" t="s">
        <v>354</v>
      </c>
      <c r="B5" s="60" t="s">
        <v>117</v>
      </c>
      <c r="C5" s="60" t="s">
        <v>2</v>
      </c>
      <c r="D5" s="60" t="s">
        <v>3</v>
      </c>
      <c r="E5" s="60" t="s">
        <v>4</v>
      </c>
      <c r="F5" s="60" t="s">
        <v>5</v>
      </c>
    </row>
    <row r="6" spans="1:6" ht="15">
      <c r="A6" s="5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42" customHeight="1">
      <c r="A7" s="9" t="s">
        <v>328</v>
      </c>
      <c r="B7" s="2">
        <v>2230</v>
      </c>
      <c r="C7" s="2" t="s">
        <v>231</v>
      </c>
      <c r="D7" s="6"/>
      <c r="E7" s="2" t="s">
        <v>6</v>
      </c>
      <c r="F7" s="2" t="s">
        <v>398</v>
      </c>
    </row>
    <row r="8" spans="1:6" ht="40.5" customHeight="1">
      <c r="A8" s="9" t="s">
        <v>329</v>
      </c>
      <c r="B8" s="2">
        <v>2230</v>
      </c>
      <c r="C8" s="2" t="s">
        <v>232</v>
      </c>
      <c r="D8" s="6"/>
      <c r="E8" s="2" t="s">
        <v>6</v>
      </c>
      <c r="F8" s="2" t="s">
        <v>399</v>
      </c>
    </row>
    <row r="9" spans="1:6" ht="42" customHeight="1">
      <c r="A9" s="58" t="s">
        <v>7</v>
      </c>
      <c r="B9" s="2">
        <v>2230</v>
      </c>
      <c r="C9" s="2" t="s">
        <v>233</v>
      </c>
      <c r="D9" s="6"/>
      <c r="E9" s="2" t="s">
        <v>6</v>
      </c>
      <c r="F9" s="2" t="s">
        <v>400</v>
      </c>
    </row>
    <row r="10" spans="1:6" ht="42.75" customHeight="1">
      <c r="A10" s="9" t="s">
        <v>330</v>
      </c>
      <c r="B10" s="2">
        <v>2230</v>
      </c>
      <c r="C10" s="2" t="s">
        <v>325</v>
      </c>
      <c r="D10" s="2"/>
      <c r="E10" s="2" t="s">
        <v>6</v>
      </c>
      <c r="F10" s="2" t="s">
        <v>401</v>
      </c>
    </row>
    <row r="11" spans="1:6" ht="64.5" customHeight="1">
      <c r="A11" s="9" t="s">
        <v>331</v>
      </c>
      <c r="B11" s="2">
        <v>2230</v>
      </c>
      <c r="C11" s="2" t="s">
        <v>234</v>
      </c>
      <c r="D11" s="2"/>
      <c r="E11" s="2" t="s">
        <v>6</v>
      </c>
      <c r="F11" s="2" t="s">
        <v>402</v>
      </c>
    </row>
    <row r="12" spans="1:6" ht="42" customHeight="1">
      <c r="A12" s="9" t="s">
        <v>332</v>
      </c>
      <c r="B12" s="2">
        <v>2230</v>
      </c>
      <c r="C12" s="2" t="s">
        <v>235</v>
      </c>
      <c r="D12" s="2"/>
      <c r="E12" s="2" t="s">
        <v>6</v>
      </c>
      <c r="F12" s="2" t="s">
        <v>403</v>
      </c>
    </row>
    <row r="13" spans="1:6" ht="41.25" customHeight="1">
      <c r="A13" s="58" t="s">
        <v>8</v>
      </c>
      <c r="B13" s="2">
        <v>2230</v>
      </c>
      <c r="C13" s="2" t="s">
        <v>236</v>
      </c>
      <c r="D13" s="2"/>
      <c r="E13" s="2" t="s">
        <v>9</v>
      </c>
      <c r="F13" s="2" t="s">
        <v>404</v>
      </c>
    </row>
    <row r="14" spans="1:6" ht="40.5" customHeight="1">
      <c r="A14" s="58" t="s">
        <v>10</v>
      </c>
      <c r="B14" s="2">
        <v>2230</v>
      </c>
      <c r="C14" s="2" t="s">
        <v>237</v>
      </c>
      <c r="D14" s="2"/>
      <c r="E14" s="2" t="s">
        <v>6</v>
      </c>
      <c r="F14" s="2" t="s">
        <v>405</v>
      </c>
    </row>
    <row r="15" spans="1:6" ht="34.5" customHeight="1">
      <c r="A15" s="58" t="s">
        <v>11</v>
      </c>
      <c r="B15" s="2">
        <v>2230</v>
      </c>
      <c r="C15" s="2" t="s">
        <v>326</v>
      </c>
      <c r="D15" s="2"/>
      <c r="E15" s="2" t="s">
        <v>6</v>
      </c>
      <c r="F15" s="2" t="s">
        <v>406</v>
      </c>
    </row>
    <row r="16" spans="1:6" ht="41.25" customHeight="1">
      <c r="A16" s="9" t="s">
        <v>333</v>
      </c>
      <c r="B16" s="2">
        <v>2230</v>
      </c>
      <c r="C16" s="2" t="s">
        <v>238</v>
      </c>
      <c r="D16" s="2"/>
      <c r="E16" s="2" t="s">
        <v>6</v>
      </c>
      <c r="F16" s="2" t="s">
        <v>407</v>
      </c>
    </row>
    <row r="17" spans="1:6" ht="42" customHeight="1">
      <c r="A17" s="9" t="s">
        <v>334</v>
      </c>
      <c r="B17" s="2">
        <v>2230</v>
      </c>
      <c r="C17" s="2" t="s">
        <v>239</v>
      </c>
      <c r="D17" s="2"/>
      <c r="E17" s="2" t="s">
        <v>6</v>
      </c>
      <c r="F17" s="2" t="s">
        <v>408</v>
      </c>
    </row>
    <row r="18" spans="1:6" ht="39.75" customHeight="1">
      <c r="A18" s="58" t="s">
        <v>12</v>
      </c>
      <c r="B18" s="2">
        <v>2230</v>
      </c>
      <c r="C18" s="2" t="s">
        <v>335</v>
      </c>
      <c r="D18" s="2"/>
      <c r="E18" s="2" t="s">
        <v>6</v>
      </c>
      <c r="F18" s="2" t="s">
        <v>409</v>
      </c>
    </row>
    <row r="19" spans="1:6" ht="42.75" customHeight="1">
      <c r="A19" s="58" t="s">
        <v>13</v>
      </c>
      <c r="B19" s="2">
        <v>2230</v>
      </c>
      <c r="C19" s="2" t="s">
        <v>327</v>
      </c>
      <c r="D19" s="2"/>
      <c r="E19" s="2" t="s">
        <v>6</v>
      </c>
      <c r="F19" s="2" t="s">
        <v>410</v>
      </c>
    </row>
    <row r="20" spans="1:6" ht="42.75" customHeight="1">
      <c r="A20" s="58" t="s">
        <v>336</v>
      </c>
      <c r="B20" s="2">
        <v>2230</v>
      </c>
      <c r="C20" s="2" t="s">
        <v>107</v>
      </c>
      <c r="D20" s="2"/>
      <c r="E20" s="2" t="s">
        <v>6</v>
      </c>
      <c r="F20" s="2" t="s">
        <v>411</v>
      </c>
    </row>
    <row r="21" spans="1:6" ht="31.5" customHeight="1">
      <c r="A21" s="58" t="s">
        <v>14</v>
      </c>
      <c r="B21" s="2">
        <v>2230</v>
      </c>
      <c r="C21" s="2" t="s">
        <v>240</v>
      </c>
      <c r="D21" s="2"/>
      <c r="E21" s="2" t="s">
        <v>6</v>
      </c>
      <c r="F21" s="2" t="s">
        <v>412</v>
      </c>
    </row>
    <row r="22" spans="1:6" ht="30.75" customHeight="1">
      <c r="A22" s="9" t="s">
        <v>337</v>
      </c>
      <c r="B22" s="2">
        <v>2230</v>
      </c>
      <c r="C22" s="2" t="s">
        <v>108</v>
      </c>
      <c r="D22" s="2"/>
      <c r="E22" s="2" t="s">
        <v>6</v>
      </c>
      <c r="F22" s="2" t="s">
        <v>413</v>
      </c>
    </row>
    <row r="23" spans="1:6" ht="44.25" customHeight="1">
      <c r="A23" s="58" t="s">
        <v>15</v>
      </c>
      <c r="B23" s="2">
        <v>2230</v>
      </c>
      <c r="C23" s="2" t="s">
        <v>340</v>
      </c>
      <c r="D23" s="2"/>
      <c r="E23" s="2" t="s">
        <v>16</v>
      </c>
      <c r="F23" s="2" t="s">
        <v>414</v>
      </c>
    </row>
    <row r="24" spans="1:6" ht="43.5" customHeight="1">
      <c r="A24" s="9" t="s">
        <v>338</v>
      </c>
      <c r="B24" s="2">
        <v>2230</v>
      </c>
      <c r="C24" s="2" t="s">
        <v>339</v>
      </c>
      <c r="D24" s="2"/>
      <c r="E24" s="2" t="s">
        <v>6</v>
      </c>
      <c r="F24" s="2" t="s">
        <v>415</v>
      </c>
    </row>
    <row r="25" spans="1:6" ht="42" customHeight="1">
      <c r="A25" s="58" t="s">
        <v>17</v>
      </c>
      <c r="B25" s="2">
        <v>2230</v>
      </c>
      <c r="C25" s="2" t="s">
        <v>241</v>
      </c>
      <c r="D25" s="2"/>
      <c r="E25" s="2" t="s">
        <v>6</v>
      </c>
      <c r="F25" s="2" t="s">
        <v>416</v>
      </c>
    </row>
    <row r="26" spans="1:6" ht="30.75" customHeight="1">
      <c r="A26" s="9" t="s">
        <v>341</v>
      </c>
      <c r="B26" s="2">
        <v>2230</v>
      </c>
      <c r="C26" s="2" t="s">
        <v>242</v>
      </c>
      <c r="D26" s="2"/>
      <c r="E26" s="2" t="s">
        <v>6</v>
      </c>
      <c r="F26" s="2" t="s">
        <v>417</v>
      </c>
    </row>
    <row r="27" spans="1:6" ht="45" customHeight="1">
      <c r="A27" s="9" t="s">
        <v>342</v>
      </c>
      <c r="B27" s="2">
        <v>2230</v>
      </c>
      <c r="C27" s="2" t="s">
        <v>243</v>
      </c>
      <c r="D27" s="2"/>
      <c r="E27" s="2" t="s">
        <v>6</v>
      </c>
      <c r="F27" s="2" t="s">
        <v>418</v>
      </c>
    </row>
    <row r="28" spans="1:6" ht="40.5" customHeight="1">
      <c r="A28" s="9" t="s">
        <v>343</v>
      </c>
      <c r="B28" s="2">
        <v>2230</v>
      </c>
      <c r="C28" s="2" t="s">
        <v>244</v>
      </c>
      <c r="D28" s="2"/>
      <c r="E28" s="2" t="s">
        <v>6</v>
      </c>
      <c r="F28" s="2" t="s">
        <v>419</v>
      </c>
    </row>
    <row r="29" spans="1:6" ht="58.5" customHeight="1">
      <c r="A29" s="9" t="s">
        <v>344</v>
      </c>
      <c r="B29" s="2">
        <v>2230</v>
      </c>
      <c r="C29" s="2" t="s">
        <v>245</v>
      </c>
      <c r="D29" s="2"/>
      <c r="E29" s="2" t="s">
        <v>6</v>
      </c>
      <c r="F29" s="2" t="s">
        <v>420</v>
      </c>
    </row>
    <row r="30" spans="1:6" ht="39" customHeight="1">
      <c r="A30" s="9" t="s">
        <v>345</v>
      </c>
      <c r="B30" s="2">
        <v>2230</v>
      </c>
      <c r="C30" s="2" t="s">
        <v>246</v>
      </c>
      <c r="D30" s="2"/>
      <c r="E30" s="2" t="s">
        <v>6</v>
      </c>
      <c r="F30" s="2" t="s">
        <v>421</v>
      </c>
    </row>
    <row r="31" spans="1:6" ht="38.25" customHeight="1">
      <c r="A31" s="9" t="s">
        <v>346</v>
      </c>
      <c r="B31" s="2">
        <v>2230</v>
      </c>
      <c r="C31" s="2" t="s">
        <v>109</v>
      </c>
      <c r="D31" s="2"/>
      <c r="E31" s="2" t="s">
        <v>6</v>
      </c>
      <c r="F31" s="2" t="s">
        <v>422</v>
      </c>
    </row>
    <row r="32" spans="1:6" ht="54" customHeight="1">
      <c r="A32" s="9" t="s">
        <v>347</v>
      </c>
      <c r="B32" s="2">
        <v>2230</v>
      </c>
      <c r="C32" s="2" t="s">
        <v>247</v>
      </c>
      <c r="D32" s="2"/>
      <c r="E32" s="2" t="s">
        <v>6</v>
      </c>
      <c r="F32" s="2" t="s">
        <v>423</v>
      </c>
    </row>
    <row r="33" spans="1:6" ht="41.25" customHeight="1">
      <c r="A33" s="58" t="s">
        <v>18</v>
      </c>
      <c r="B33" s="2">
        <v>2230</v>
      </c>
      <c r="C33" s="2" t="s">
        <v>110</v>
      </c>
      <c r="D33" s="2"/>
      <c r="E33" s="2" t="s">
        <v>6</v>
      </c>
      <c r="F33" s="2" t="s">
        <v>424</v>
      </c>
    </row>
    <row r="34" spans="1:6" ht="41.25" customHeight="1">
      <c r="A34" s="58" t="s">
        <v>19</v>
      </c>
      <c r="B34" s="2">
        <v>2230</v>
      </c>
      <c r="C34" s="2" t="s">
        <v>248</v>
      </c>
      <c r="D34" s="2"/>
      <c r="E34" s="2" t="s">
        <v>6</v>
      </c>
      <c r="F34" s="2" t="s">
        <v>425</v>
      </c>
    </row>
    <row r="35" spans="1:6" ht="41.25" customHeight="1">
      <c r="A35" s="9" t="s">
        <v>348</v>
      </c>
      <c r="B35" s="2">
        <v>2230</v>
      </c>
      <c r="C35" s="2" t="s">
        <v>111</v>
      </c>
      <c r="D35" s="2"/>
      <c r="E35" s="2" t="s">
        <v>6</v>
      </c>
      <c r="F35" s="2" t="s">
        <v>426</v>
      </c>
    </row>
    <row r="36" spans="1:6" ht="41.25" customHeight="1">
      <c r="A36" s="58" t="s">
        <v>20</v>
      </c>
      <c r="B36" s="2">
        <v>2230</v>
      </c>
      <c r="C36" s="2" t="s">
        <v>249</v>
      </c>
      <c r="D36" s="2"/>
      <c r="E36" s="2" t="s">
        <v>6</v>
      </c>
      <c r="F36" s="2" t="s">
        <v>427</v>
      </c>
    </row>
    <row r="37" spans="1:6" ht="71.25" customHeight="1">
      <c r="A37" s="9" t="s">
        <v>349</v>
      </c>
      <c r="B37" s="2">
        <v>2230</v>
      </c>
      <c r="C37" s="2" t="s">
        <v>250</v>
      </c>
      <c r="D37" s="2"/>
      <c r="E37" s="2" t="s">
        <v>6</v>
      </c>
      <c r="F37" s="2" t="s">
        <v>428</v>
      </c>
    </row>
    <row r="38" spans="1:6" ht="41.25" customHeight="1">
      <c r="A38" s="9" t="s">
        <v>350</v>
      </c>
      <c r="B38" s="2">
        <v>2230</v>
      </c>
      <c r="C38" s="2" t="s">
        <v>113</v>
      </c>
      <c r="D38" s="2"/>
      <c r="E38" s="2" t="s">
        <v>16</v>
      </c>
      <c r="F38" s="2" t="s">
        <v>429</v>
      </c>
    </row>
    <row r="39" spans="1:6" ht="55.5" customHeight="1">
      <c r="A39" s="9" t="s">
        <v>351</v>
      </c>
      <c r="B39" s="2">
        <v>2230</v>
      </c>
      <c r="C39" s="2" t="s">
        <v>251</v>
      </c>
      <c r="D39" s="2"/>
      <c r="E39" s="2" t="s">
        <v>6</v>
      </c>
      <c r="F39" s="2" t="s">
        <v>430</v>
      </c>
    </row>
    <row r="40" spans="1:6" ht="40.5" customHeight="1">
      <c r="A40" s="58" t="s">
        <v>21</v>
      </c>
      <c r="B40" s="2">
        <v>2230</v>
      </c>
      <c r="C40" s="2" t="s">
        <v>252</v>
      </c>
      <c r="D40" s="2"/>
      <c r="E40" s="2" t="s">
        <v>6</v>
      </c>
      <c r="F40" s="2" t="s">
        <v>431</v>
      </c>
    </row>
    <row r="41" spans="1:6" ht="31.5" customHeight="1">
      <c r="A41" s="58" t="s">
        <v>114</v>
      </c>
      <c r="B41" s="2">
        <v>2230</v>
      </c>
      <c r="C41" s="2" t="s">
        <v>115</v>
      </c>
      <c r="D41" s="2"/>
      <c r="E41" s="2" t="s">
        <v>116</v>
      </c>
      <c r="F41" s="2" t="s">
        <v>432</v>
      </c>
    </row>
    <row r="42" spans="1:6" ht="39" customHeight="1">
      <c r="A42" s="58" t="s">
        <v>112</v>
      </c>
      <c r="B42" s="2">
        <v>2230</v>
      </c>
      <c r="C42" s="2" t="s">
        <v>253</v>
      </c>
      <c r="D42" s="2"/>
      <c r="E42" s="2" t="s">
        <v>16</v>
      </c>
      <c r="F42" s="2" t="s">
        <v>433</v>
      </c>
    </row>
    <row r="43" spans="1:6" ht="67.5" customHeight="1">
      <c r="A43" s="58" t="s">
        <v>392</v>
      </c>
      <c r="B43" s="2">
        <v>2210</v>
      </c>
      <c r="C43" s="2" t="s">
        <v>534</v>
      </c>
      <c r="D43" s="2"/>
      <c r="E43" s="2" t="s">
        <v>362</v>
      </c>
      <c r="F43" s="2" t="s">
        <v>472</v>
      </c>
    </row>
    <row r="44" spans="1:6" ht="67.5" customHeight="1">
      <c r="A44" s="58" t="s">
        <v>393</v>
      </c>
      <c r="B44" s="2">
        <v>2210</v>
      </c>
      <c r="C44" s="2" t="s">
        <v>394</v>
      </c>
      <c r="D44" s="2"/>
      <c r="E44" s="2" t="s">
        <v>362</v>
      </c>
      <c r="F44" s="2" t="s">
        <v>434</v>
      </c>
    </row>
    <row r="45" spans="1:6" ht="44.25" customHeight="1">
      <c r="A45" s="58" t="s">
        <v>106</v>
      </c>
      <c r="B45" s="5">
        <v>2210</v>
      </c>
      <c r="C45" s="5" t="s">
        <v>254</v>
      </c>
      <c r="D45" s="2"/>
      <c r="E45" s="2" t="s">
        <v>361</v>
      </c>
      <c r="F45" s="2" t="s">
        <v>435</v>
      </c>
    </row>
    <row r="46" spans="1:6" ht="52.5" customHeight="1">
      <c r="A46" s="58" t="s">
        <v>59</v>
      </c>
      <c r="B46" s="5">
        <v>2210</v>
      </c>
      <c r="C46" s="5" t="s">
        <v>515</v>
      </c>
      <c r="D46" s="2"/>
      <c r="E46" s="2" t="s">
        <v>116</v>
      </c>
      <c r="F46" s="2" t="s">
        <v>514</v>
      </c>
    </row>
    <row r="47" spans="1:6" ht="51" customHeight="1">
      <c r="A47" s="58" t="s">
        <v>22</v>
      </c>
      <c r="B47" s="5">
        <v>2210</v>
      </c>
      <c r="C47" s="5" t="s">
        <v>255</v>
      </c>
      <c r="D47" s="2"/>
      <c r="E47" s="2" t="s">
        <v>362</v>
      </c>
      <c r="F47" s="2" t="s">
        <v>436</v>
      </c>
    </row>
    <row r="48" spans="1:6" ht="69.75" customHeight="1">
      <c r="A48" s="58" t="s">
        <v>23</v>
      </c>
      <c r="B48" s="5">
        <v>2210</v>
      </c>
      <c r="C48" s="5" t="s">
        <v>520</v>
      </c>
      <c r="D48" s="2"/>
      <c r="E48" s="2" t="s">
        <v>116</v>
      </c>
      <c r="F48" s="2" t="s">
        <v>521</v>
      </c>
    </row>
    <row r="49" spans="1:6" ht="57" customHeight="1">
      <c r="A49" s="58" t="s">
        <v>60</v>
      </c>
      <c r="B49" s="5">
        <v>2210</v>
      </c>
      <c r="C49" s="5" t="s">
        <v>395</v>
      </c>
      <c r="D49" s="2"/>
      <c r="E49" s="2" t="s">
        <v>116</v>
      </c>
      <c r="F49" s="2" t="s">
        <v>437</v>
      </c>
    </row>
    <row r="50" spans="1:6" ht="51.75" customHeight="1">
      <c r="A50" s="58" t="s">
        <v>61</v>
      </c>
      <c r="B50" s="5">
        <v>2210</v>
      </c>
      <c r="C50" s="5" t="s">
        <v>519</v>
      </c>
      <c r="D50" s="2"/>
      <c r="E50" s="2" t="s">
        <v>116</v>
      </c>
      <c r="F50" s="2" t="s">
        <v>522</v>
      </c>
    </row>
    <row r="51" spans="1:6" ht="45.75" customHeight="1">
      <c r="A51" s="58" t="s">
        <v>62</v>
      </c>
      <c r="B51" s="5">
        <v>2210</v>
      </c>
      <c r="C51" s="5" t="s">
        <v>256</v>
      </c>
      <c r="D51" s="2"/>
      <c r="E51" s="2" t="s">
        <v>362</v>
      </c>
      <c r="F51" s="2" t="s">
        <v>438</v>
      </c>
    </row>
    <row r="52" spans="1:6" ht="69.75" customHeight="1">
      <c r="A52" s="58" t="s">
        <v>63</v>
      </c>
      <c r="B52" s="5">
        <v>2210</v>
      </c>
      <c r="C52" s="5" t="s">
        <v>475</v>
      </c>
      <c r="D52" s="2"/>
      <c r="E52" s="2" t="s">
        <v>363</v>
      </c>
      <c r="F52" s="2" t="s">
        <v>439</v>
      </c>
    </row>
    <row r="53" spans="1:6" ht="69.75" customHeight="1">
      <c r="A53" s="58" t="s">
        <v>64</v>
      </c>
      <c r="B53" s="5">
        <v>2210</v>
      </c>
      <c r="C53" s="5" t="s">
        <v>518</v>
      </c>
      <c r="D53" s="2"/>
      <c r="E53" s="2" t="s">
        <v>116</v>
      </c>
      <c r="F53" s="2" t="s">
        <v>452</v>
      </c>
    </row>
    <row r="54" spans="1:6" ht="69.75" customHeight="1">
      <c r="A54" s="58" t="s">
        <v>118</v>
      </c>
      <c r="B54" s="5">
        <v>2210</v>
      </c>
      <c r="C54" s="5" t="s">
        <v>523</v>
      </c>
      <c r="D54" s="2"/>
      <c r="E54" s="2" t="s">
        <v>364</v>
      </c>
      <c r="F54" s="2" t="s">
        <v>440</v>
      </c>
    </row>
    <row r="55" spans="1:6" ht="36.75" customHeight="1">
      <c r="A55" s="58" t="s">
        <v>65</v>
      </c>
      <c r="B55" s="5">
        <v>2210</v>
      </c>
      <c r="C55" s="5" t="s">
        <v>257</v>
      </c>
      <c r="D55" s="2"/>
      <c r="E55" s="2" t="s">
        <v>364</v>
      </c>
      <c r="F55" s="2" t="s">
        <v>441</v>
      </c>
    </row>
    <row r="56" spans="1:6" ht="40.5" customHeight="1">
      <c r="A56" s="58" t="s">
        <v>66</v>
      </c>
      <c r="B56" s="5">
        <v>2210</v>
      </c>
      <c r="C56" s="5" t="s">
        <v>525</v>
      </c>
      <c r="D56" s="2"/>
      <c r="E56" s="2" t="s">
        <v>116</v>
      </c>
      <c r="F56" s="2" t="s">
        <v>461</v>
      </c>
    </row>
    <row r="57" spans="1:6" ht="41.25" customHeight="1">
      <c r="A57" s="58" t="s">
        <v>67</v>
      </c>
      <c r="B57" s="5">
        <v>2210</v>
      </c>
      <c r="C57" s="5" t="s">
        <v>516</v>
      </c>
      <c r="D57" s="2"/>
      <c r="E57" s="2" t="s">
        <v>364</v>
      </c>
      <c r="F57" s="2" t="s">
        <v>517</v>
      </c>
    </row>
    <row r="58" spans="1:6" ht="69.75" customHeight="1">
      <c r="A58" s="58" t="s">
        <v>68</v>
      </c>
      <c r="B58" s="5">
        <v>2210</v>
      </c>
      <c r="C58" s="5" t="s">
        <v>476</v>
      </c>
      <c r="D58" s="2"/>
      <c r="E58" s="2" t="s">
        <v>116</v>
      </c>
      <c r="F58" s="2" t="s">
        <v>442</v>
      </c>
    </row>
    <row r="59" spans="1:6" ht="52.5" customHeight="1">
      <c r="A59" s="58" t="s">
        <v>69</v>
      </c>
      <c r="B59" s="5">
        <v>2210</v>
      </c>
      <c r="C59" s="5" t="s">
        <v>477</v>
      </c>
      <c r="D59" s="2"/>
      <c r="E59" s="2" t="s">
        <v>116</v>
      </c>
      <c r="F59" s="2" t="s">
        <v>443</v>
      </c>
    </row>
    <row r="60" spans="1:6" ht="45.75" customHeight="1">
      <c r="A60" s="58" t="s">
        <v>70</v>
      </c>
      <c r="B60" s="5">
        <v>2210</v>
      </c>
      <c r="C60" s="5" t="s">
        <v>258</v>
      </c>
      <c r="D60" s="2"/>
      <c r="E60" s="2" t="s">
        <v>116</v>
      </c>
      <c r="F60" s="2" t="s">
        <v>444</v>
      </c>
    </row>
    <row r="61" spans="1:6" ht="45" customHeight="1">
      <c r="A61" s="58" t="s">
        <v>71</v>
      </c>
      <c r="B61" s="5">
        <v>2210</v>
      </c>
      <c r="C61" s="5" t="s">
        <v>526</v>
      </c>
      <c r="D61" s="2"/>
      <c r="E61" s="2" t="s">
        <v>116</v>
      </c>
      <c r="F61" s="2" t="s">
        <v>469</v>
      </c>
    </row>
    <row r="62" spans="1:6" ht="68.25" customHeight="1">
      <c r="A62" s="58" t="s">
        <v>397</v>
      </c>
      <c r="B62" s="5">
        <v>2210</v>
      </c>
      <c r="C62" s="5" t="s">
        <v>527</v>
      </c>
      <c r="D62" s="2"/>
      <c r="E62" s="2" t="s">
        <v>362</v>
      </c>
      <c r="F62" s="2" t="s">
        <v>528</v>
      </c>
    </row>
    <row r="63" spans="1:6" ht="55.5" customHeight="1">
      <c r="A63" s="58" t="s">
        <v>119</v>
      </c>
      <c r="B63" s="5">
        <v>2210</v>
      </c>
      <c r="C63" s="5" t="s">
        <v>524</v>
      </c>
      <c r="D63" s="2"/>
      <c r="E63" s="2" t="s">
        <v>362</v>
      </c>
      <c r="F63" s="2" t="s">
        <v>445</v>
      </c>
    </row>
    <row r="64" spans="1:6" ht="69.75" customHeight="1">
      <c r="A64" s="58" t="s">
        <v>72</v>
      </c>
      <c r="B64" s="5">
        <v>2210</v>
      </c>
      <c r="C64" s="5" t="s">
        <v>555</v>
      </c>
      <c r="D64" s="2"/>
      <c r="E64" s="2" t="s">
        <v>362</v>
      </c>
      <c r="F64" s="2" t="s">
        <v>529</v>
      </c>
    </row>
    <row r="65" spans="1:6" ht="86.25" customHeight="1">
      <c r="A65" s="67" t="s">
        <v>561</v>
      </c>
      <c r="B65" s="5">
        <v>2210</v>
      </c>
      <c r="C65" s="5" t="s">
        <v>301</v>
      </c>
      <c r="D65" s="2"/>
      <c r="E65" s="2" t="s">
        <v>364</v>
      </c>
      <c r="F65" s="2" t="s">
        <v>560</v>
      </c>
    </row>
    <row r="66" spans="1:6" ht="69.75" customHeight="1">
      <c r="A66" s="58" t="s">
        <v>558</v>
      </c>
      <c r="B66" s="5">
        <v>2210</v>
      </c>
      <c r="C66" s="5" t="s">
        <v>559</v>
      </c>
      <c r="D66" s="2"/>
      <c r="E66" s="2" t="s">
        <v>364</v>
      </c>
      <c r="F66" s="2" t="s">
        <v>560</v>
      </c>
    </row>
    <row r="67" spans="1:6" ht="48" customHeight="1">
      <c r="A67" s="58" t="s">
        <v>73</v>
      </c>
      <c r="B67" s="5">
        <v>2210</v>
      </c>
      <c r="C67" s="5" t="s">
        <v>530</v>
      </c>
      <c r="D67" s="2"/>
      <c r="E67" s="2" t="s">
        <v>362</v>
      </c>
      <c r="F67" s="2" t="s">
        <v>531</v>
      </c>
    </row>
    <row r="68" spans="1:6" ht="51.75" customHeight="1">
      <c r="A68" s="58" t="s">
        <v>74</v>
      </c>
      <c r="B68" s="5">
        <v>2210</v>
      </c>
      <c r="C68" s="66" t="s">
        <v>557</v>
      </c>
      <c r="D68" s="2"/>
      <c r="E68" s="2" t="s">
        <v>362</v>
      </c>
      <c r="F68" s="2" t="s">
        <v>533</v>
      </c>
    </row>
    <row r="69" spans="1:6" ht="64.5" customHeight="1">
      <c r="A69" s="58" t="s">
        <v>75</v>
      </c>
      <c r="B69" s="5">
        <v>2210</v>
      </c>
      <c r="C69" s="5" t="s">
        <v>532</v>
      </c>
      <c r="D69" s="2"/>
      <c r="E69" s="2" t="s">
        <v>362</v>
      </c>
      <c r="F69" s="2" t="s">
        <v>535</v>
      </c>
    </row>
    <row r="70" spans="1:6" ht="46.5" customHeight="1">
      <c r="A70" s="58" t="s">
        <v>76</v>
      </c>
      <c r="B70" s="5">
        <v>2210</v>
      </c>
      <c r="C70" s="5" t="s">
        <v>536</v>
      </c>
      <c r="D70" s="2"/>
      <c r="E70" s="2" t="s">
        <v>116</v>
      </c>
      <c r="F70" s="2" t="s">
        <v>537</v>
      </c>
    </row>
    <row r="71" spans="1:6" ht="40.5" customHeight="1">
      <c r="A71" s="58" t="s">
        <v>77</v>
      </c>
      <c r="B71" s="5">
        <v>2210</v>
      </c>
      <c r="C71" s="5" t="s">
        <v>538</v>
      </c>
      <c r="D71" s="2"/>
      <c r="E71" s="2" t="s">
        <v>116</v>
      </c>
      <c r="F71" s="2" t="s">
        <v>440</v>
      </c>
    </row>
    <row r="72" spans="1:6" ht="63.75" customHeight="1">
      <c r="A72" s="58" t="s">
        <v>105</v>
      </c>
      <c r="B72" s="5">
        <v>2210</v>
      </c>
      <c r="C72" s="5" t="s">
        <v>261</v>
      </c>
      <c r="D72" s="2"/>
      <c r="E72" s="2" t="s">
        <v>365</v>
      </c>
      <c r="F72" s="2" t="s">
        <v>441</v>
      </c>
    </row>
    <row r="73" spans="1:6" ht="48" customHeight="1">
      <c r="A73" s="58" t="s">
        <v>78</v>
      </c>
      <c r="B73" s="5">
        <v>2210</v>
      </c>
      <c r="C73" s="5" t="s">
        <v>526</v>
      </c>
      <c r="D73" s="2"/>
      <c r="E73" s="2" t="s">
        <v>365</v>
      </c>
      <c r="F73" s="2" t="s">
        <v>438</v>
      </c>
    </row>
    <row r="74" spans="1:6" ht="48.75" customHeight="1">
      <c r="A74" s="58" t="s">
        <v>79</v>
      </c>
      <c r="B74" s="5">
        <v>2210</v>
      </c>
      <c r="C74" s="5" t="s">
        <v>539</v>
      </c>
      <c r="D74" s="2"/>
      <c r="E74" s="2" t="s">
        <v>365</v>
      </c>
      <c r="F74" s="2" t="s">
        <v>446</v>
      </c>
    </row>
    <row r="75" spans="1:6" ht="44.25" customHeight="1">
      <c r="A75" s="58" t="s">
        <v>80</v>
      </c>
      <c r="B75" s="5">
        <v>2210</v>
      </c>
      <c r="C75" s="5" t="s">
        <v>260</v>
      </c>
      <c r="D75" s="2"/>
      <c r="E75" s="2" t="s">
        <v>365</v>
      </c>
      <c r="F75" s="2" t="s">
        <v>447</v>
      </c>
    </row>
    <row r="76" spans="1:6" ht="45.75" customHeight="1">
      <c r="A76" s="58" t="s">
        <v>81</v>
      </c>
      <c r="B76" s="5">
        <v>2210</v>
      </c>
      <c r="C76" s="5" t="s">
        <v>540</v>
      </c>
      <c r="D76" s="2"/>
      <c r="E76" s="2" t="s">
        <v>365</v>
      </c>
      <c r="F76" s="2" t="s">
        <v>448</v>
      </c>
    </row>
    <row r="77" spans="1:6" ht="66" customHeight="1">
      <c r="A77" s="58" t="s">
        <v>82</v>
      </c>
      <c r="B77" s="5">
        <v>2210</v>
      </c>
      <c r="C77" s="5" t="s">
        <v>541</v>
      </c>
      <c r="D77" s="2"/>
      <c r="E77" s="2" t="s">
        <v>365</v>
      </c>
      <c r="F77" s="2" t="s">
        <v>449</v>
      </c>
    </row>
    <row r="78" spans="1:6" ht="48.75" customHeight="1">
      <c r="A78" s="58" t="s">
        <v>83</v>
      </c>
      <c r="B78" s="5">
        <v>2210</v>
      </c>
      <c r="C78" s="5" t="s">
        <v>542</v>
      </c>
      <c r="D78" s="2"/>
      <c r="E78" s="2" t="s">
        <v>365</v>
      </c>
      <c r="F78" s="2" t="s">
        <v>450</v>
      </c>
    </row>
    <row r="79" spans="1:6" ht="65.25" customHeight="1">
      <c r="A79" s="58" t="s">
        <v>120</v>
      </c>
      <c r="B79" s="5">
        <v>2210</v>
      </c>
      <c r="C79" s="5" t="s">
        <v>543</v>
      </c>
      <c r="D79" s="2"/>
      <c r="E79" s="2" t="s">
        <v>366</v>
      </c>
      <c r="F79" s="2" t="s">
        <v>451</v>
      </c>
    </row>
    <row r="80" spans="1:6" ht="40.5" customHeight="1">
      <c r="A80" s="58" t="s">
        <v>84</v>
      </c>
      <c r="B80" s="5">
        <v>2210</v>
      </c>
      <c r="C80" s="5" t="s">
        <v>544</v>
      </c>
      <c r="D80" s="2"/>
      <c r="E80" s="2" t="s">
        <v>365</v>
      </c>
      <c r="F80" s="2" t="s">
        <v>545</v>
      </c>
    </row>
    <row r="81" spans="1:6" ht="46.5" customHeight="1">
      <c r="A81" s="58" t="s">
        <v>85</v>
      </c>
      <c r="B81" s="5">
        <v>2210</v>
      </c>
      <c r="C81" s="5" t="s">
        <v>546</v>
      </c>
      <c r="D81" s="2"/>
      <c r="E81" s="2" t="s">
        <v>365</v>
      </c>
      <c r="F81" s="2" t="s">
        <v>547</v>
      </c>
    </row>
    <row r="82" spans="1:6" ht="55.5" customHeight="1">
      <c r="A82" s="58" t="s">
        <v>88</v>
      </c>
      <c r="B82" s="5">
        <v>2210</v>
      </c>
      <c r="C82" s="5" t="s">
        <v>264</v>
      </c>
      <c r="D82" s="2"/>
      <c r="E82" s="2" t="s">
        <v>365</v>
      </c>
      <c r="F82" s="2" t="s">
        <v>453</v>
      </c>
    </row>
    <row r="83" spans="1:6" ht="47.25" customHeight="1">
      <c r="A83" s="58" t="s">
        <v>89</v>
      </c>
      <c r="B83" s="5">
        <v>2210</v>
      </c>
      <c r="C83" s="5" t="s">
        <v>556</v>
      </c>
      <c r="D83" s="2"/>
      <c r="E83" s="2" t="s">
        <v>362</v>
      </c>
      <c r="F83" s="2" t="s">
        <v>454</v>
      </c>
    </row>
    <row r="84" spans="1:6" ht="65.25" customHeight="1">
      <c r="A84" s="58" t="s">
        <v>86</v>
      </c>
      <c r="B84" s="5">
        <v>2210</v>
      </c>
      <c r="C84" s="5" t="s">
        <v>548</v>
      </c>
      <c r="D84" s="2"/>
      <c r="E84" s="2" t="s">
        <v>362</v>
      </c>
      <c r="F84" s="2" t="s">
        <v>455</v>
      </c>
    </row>
    <row r="85" spans="1:6" ht="51" customHeight="1">
      <c r="A85" s="58" t="s">
        <v>87</v>
      </c>
      <c r="B85" s="5">
        <v>2210</v>
      </c>
      <c r="C85" s="5" t="s">
        <v>265</v>
      </c>
      <c r="D85" s="2"/>
      <c r="E85" s="2" t="s">
        <v>362</v>
      </c>
      <c r="F85" s="2" t="s">
        <v>456</v>
      </c>
    </row>
    <row r="86" spans="1:6" ht="69.75" customHeight="1">
      <c r="A86" s="58" t="s">
        <v>90</v>
      </c>
      <c r="B86" s="5">
        <v>2210</v>
      </c>
      <c r="C86" s="5" t="s">
        <v>266</v>
      </c>
      <c r="D86" s="2"/>
      <c r="E86" s="2" t="s">
        <v>362</v>
      </c>
      <c r="F86" s="2" t="s">
        <v>457</v>
      </c>
    </row>
    <row r="87" spans="1:6" ht="69.75" customHeight="1">
      <c r="A87" s="58" t="s">
        <v>93</v>
      </c>
      <c r="B87" s="5">
        <v>2210</v>
      </c>
      <c r="C87" s="5" t="s">
        <v>262</v>
      </c>
      <c r="D87" s="2"/>
      <c r="E87" s="2" t="s">
        <v>362</v>
      </c>
      <c r="F87" s="2" t="s">
        <v>458</v>
      </c>
    </row>
    <row r="88" spans="1:6" ht="45.75" customHeight="1">
      <c r="A88" s="58" t="s">
        <v>91</v>
      </c>
      <c r="B88" s="5">
        <v>2210</v>
      </c>
      <c r="C88" s="5" t="s">
        <v>549</v>
      </c>
      <c r="D88" s="2"/>
      <c r="E88" s="2" t="s">
        <v>362</v>
      </c>
      <c r="F88" s="2" t="s">
        <v>460</v>
      </c>
    </row>
    <row r="89" spans="1:6" ht="49.5" customHeight="1">
      <c r="A89" s="58" t="s">
        <v>92</v>
      </c>
      <c r="B89" s="5">
        <v>2210</v>
      </c>
      <c r="C89" s="5" t="s">
        <v>267</v>
      </c>
      <c r="D89" s="2"/>
      <c r="E89" s="2" t="s">
        <v>362</v>
      </c>
      <c r="F89" s="2" t="s">
        <v>449</v>
      </c>
    </row>
    <row r="90" spans="1:6" ht="52.5" customHeight="1">
      <c r="A90" s="58" t="s">
        <v>94</v>
      </c>
      <c r="B90" s="5">
        <v>2210</v>
      </c>
      <c r="C90" s="5" t="s">
        <v>478</v>
      </c>
      <c r="D90" s="2"/>
      <c r="E90" s="2" t="s">
        <v>365</v>
      </c>
      <c r="F90" s="2" t="s">
        <v>462</v>
      </c>
    </row>
    <row r="91" spans="1:6" ht="54.75" customHeight="1">
      <c r="A91" s="58" t="s">
        <v>95</v>
      </c>
      <c r="B91" s="5">
        <v>2210</v>
      </c>
      <c r="C91" s="5" t="s">
        <v>268</v>
      </c>
      <c r="D91" s="2"/>
      <c r="E91" s="2" t="s">
        <v>365</v>
      </c>
      <c r="F91" s="2" t="s">
        <v>463</v>
      </c>
    </row>
    <row r="92" spans="1:6" ht="52.5" customHeight="1">
      <c r="A92" s="58" t="s">
        <v>96</v>
      </c>
      <c r="B92" s="5">
        <v>2210</v>
      </c>
      <c r="C92" s="5" t="s">
        <v>269</v>
      </c>
      <c r="D92" s="2"/>
      <c r="E92" s="2" t="s">
        <v>365</v>
      </c>
      <c r="F92" s="2" t="s">
        <v>464</v>
      </c>
    </row>
    <row r="93" spans="1:6" ht="41.25" customHeight="1">
      <c r="A93" s="58" t="s">
        <v>97</v>
      </c>
      <c r="B93" s="5">
        <v>2210</v>
      </c>
      <c r="C93" s="5" t="s">
        <v>270</v>
      </c>
      <c r="D93" s="2"/>
      <c r="E93" s="2" t="s">
        <v>365</v>
      </c>
      <c r="F93" s="2" t="s">
        <v>459</v>
      </c>
    </row>
    <row r="94" spans="1:6" ht="33" customHeight="1">
      <c r="A94" s="58" t="s">
        <v>98</v>
      </c>
      <c r="B94" s="5">
        <v>2210</v>
      </c>
      <c r="C94" s="5" t="s">
        <v>271</v>
      </c>
      <c r="D94" s="2"/>
      <c r="E94" s="2" t="s">
        <v>365</v>
      </c>
      <c r="F94" s="2" t="s">
        <v>449</v>
      </c>
    </row>
    <row r="95" spans="1:6" ht="47.25" customHeight="1">
      <c r="A95" s="58" t="s">
        <v>99</v>
      </c>
      <c r="B95" s="5">
        <v>2210</v>
      </c>
      <c r="C95" s="5" t="s">
        <v>272</v>
      </c>
      <c r="D95" s="2"/>
      <c r="E95" s="2" t="s">
        <v>365</v>
      </c>
      <c r="F95" s="2" t="s">
        <v>465</v>
      </c>
    </row>
    <row r="96" spans="1:6" ht="43.5" customHeight="1">
      <c r="A96" s="58" t="s">
        <v>100</v>
      </c>
      <c r="B96" s="5">
        <v>2210</v>
      </c>
      <c r="C96" s="5" t="s">
        <v>259</v>
      </c>
      <c r="D96" s="2"/>
      <c r="E96" s="2" t="s">
        <v>362</v>
      </c>
      <c r="F96" s="2" t="s">
        <v>466</v>
      </c>
    </row>
    <row r="97" spans="1:6" ht="41.25" customHeight="1">
      <c r="A97" s="58" t="s">
        <v>101</v>
      </c>
      <c r="B97" s="5">
        <v>2210</v>
      </c>
      <c r="C97" s="5" t="s">
        <v>240</v>
      </c>
      <c r="D97" s="2"/>
      <c r="E97" s="2" t="s">
        <v>365</v>
      </c>
      <c r="F97" s="2" t="s">
        <v>441</v>
      </c>
    </row>
    <row r="98" spans="1:6" ht="33.75" customHeight="1">
      <c r="A98" s="58" t="s">
        <v>24</v>
      </c>
      <c r="B98" s="5">
        <v>2210</v>
      </c>
      <c r="C98" s="5" t="s">
        <v>273</v>
      </c>
      <c r="D98" s="2"/>
      <c r="E98" s="2" t="s">
        <v>362</v>
      </c>
      <c r="F98" s="2" t="s">
        <v>441</v>
      </c>
    </row>
    <row r="99" spans="1:6" ht="47.25" customHeight="1">
      <c r="A99" s="58" t="s">
        <v>102</v>
      </c>
      <c r="B99" s="5">
        <v>2210</v>
      </c>
      <c r="C99" s="5" t="s">
        <v>274</v>
      </c>
      <c r="D99" s="2"/>
      <c r="E99" s="2" t="s">
        <v>362</v>
      </c>
      <c r="F99" s="2" t="s">
        <v>467</v>
      </c>
    </row>
    <row r="100" spans="1:6" ht="37.5" customHeight="1">
      <c r="A100" s="58" t="s">
        <v>103</v>
      </c>
      <c r="B100" s="5">
        <v>2210</v>
      </c>
      <c r="C100" s="5" t="s">
        <v>275</v>
      </c>
      <c r="D100" s="2"/>
      <c r="E100" s="2" t="s">
        <v>362</v>
      </c>
      <c r="F100" s="2" t="s">
        <v>461</v>
      </c>
    </row>
    <row r="101" spans="1:6" ht="52.5" customHeight="1">
      <c r="A101" s="58" t="s">
        <v>104</v>
      </c>
      <c r="B101" s="5">
        <v>2210</v>
      </c>
      <c r="C101" s="5" t="s">
        <v>276</v>
      </c>
      <c r="D101" s="3"/>
      <c r="E101" s="3" t="s">
        <v>365</v>
      </c>
      <c r="F101" s="2" t="s">
        <v>468</v>
      </c>
    </row>
    <row r="102" spans="1:6" ht="52.5" customHeight="1">
      <c r="A102" s="58" t="s">
        <v>389</v>
      </c>
      <c r="B102" s="5">
        <v>3110</v>
      </c>
      <c r="C102" s="5" t="s">
        <v>390</v>
      </c>
      <c r="D102" s="3"/>
      <c r="E102" s="3" t="s">
        <v>361</v>
      </c>
      <c r="F102" s="2" t="s">
        <v>469</v>
      </c>
    </row>
    <row r="103" spans="1:6" ht="52.5" customHeight="1">
      <c r="A103" s="58" t="s">
        <v>387</v>
      </c>
      <c r="B103" s="5">
        <v>3110</v>
      </c>
      <c r="C103" s="5" t="s">
        <v>388</v>
      </c>
      <c r="D103" s="3"/>
      <c r="E103" s="3" t="s">
        <v>361</v>
      </c>
      <c r="F103" s="2" t="s">
        <v>470</v>
      </c>
    </row>
    <row r="104" spans="1:6" ht="48" customHeight="1">
      <c r="A104" s="58" t="s">
        <v>121</v>
      </c>
      <c r="B104" s="5">
        <v>2220</v>
      </c>
      <c r="C104" s="69" t="s">
        <v>277</v>
      </c>
      <c r="D104" s="2"/>
      <c r="E104" s="2" t="s">
        <v>365</v>
      </c>
      <c r="F104" s="2" t="s">
        <v>471</v>
      </c>
    </row>
    <row r="105" spans="1:6" ht="45" customHeight="1">
      <c r="A105" s="58" t="s">
        <v>122</v>
      </c>
      <c r="B105" s="5">
        <v>2240</v>
      </c>
      <c r="C105" s="69" t="s">
        <v>278</v>
      </c>
      <c r="D105" s="2"/>
      <c r="E105" s="2" t="s">
        <v>116</v>
      </c>
      <c r="F105" s="2" t="s">
        <v>324</v>
      </c>
    </row>
    <row r="106" spans="1:6" ht="42" customHeight="1">
      <c r="A106" s="58" t="s">
        <v>123</v>
      </c>
      <c r="B106" s="5">
        <v>2240</v>
      </c>
      <c r="C106" s="69" t="s">
        <v>279</v>
      </c>
      <c r="D106" s="2"/>
      <c r="E106" s="2" t="s">
        <v>116</v>
      </c>
      <c r="F106" s="2" t="s">
        <v>324</v>
      </c>
    </row>
    <row r="107" spans="1:6" ht="33.75" customHeight="1">
      <c r="A107" s="58" t="s">
        <v>25</v>
      </c>
      <c r="B107" s="5">
        <v>2240</v>
      </c>
      <c r="C107" s="69" t="s">
        <v>281</v>
      </c>
      <c r="D107" s="2"/>
      <c r="E107" s="2" t="s">
        <v>116</v>
      </c>
      <c r="F107" s="2" t="s">
        <v>324</v>
      </c>
    </row>
    <row r="108" spans="1:6" ht="49.5" customHeight="1">
      <c r="A108" s="58" t="s">
        <v>124</v>
      </c>
      <c r="B108" s="5">
        <v>2240</v>
      </c>
      <c r="C108" s="69" t="s">
        <v>282</v>
      </c>
      <c r="D108" s="2"/>
      <c r="E108" s="2" t="s">
        <v>116</v>
      </c>
      <c r="F108" s="2" t="s">
        <v>324</v>
      </c>
    </row>
    <row r="109" spans="1:6" ht="42" customHeight="1">
      <c r="A109" s="58" t="s">
        <v>26</v>
      </c>
      <c r="B109" s="5">
        <v>2240</v>
      </c>
      <c r="C109" s="69" t="s">
        <v>283</v>
      </c>
      <c r="D109" s="2"/>
      <c r="E109" s="2" t="s">
        <v>362</v>
      </c>
      <c r="F109" s="2" t="s">
        <v>324</v>
      </c>
    </row>
    <row r="110" spans="1:6" ht="48" customHeight="1">
      <c r="A110" s="58" t="s">
        <v>125</v>
      </c>
      <c r="B110" s="5">
        <v>2240</v>
      </c>
      <c r="C110" s="69" t="s">
        <v>284</v>
      </c>
      <c r="D110" s="2"/>
      <c r="E110" s="2" t="s">
        <v>116</v>
      </c>
      <c r="F110" s="2" t="s">
        <v>324</v>
      </c>
    </row>
    <row r="111" spans="1:6" ht="42.75" customHeight="1">
      <c r="A111" s="58" t="s">
        <v>126</v>
      </c>
      <c r="B111" s="5">
        <v>2240</v>
      </c>
      <c r="C111" s="69" t="s">
        <v>551</v>
      </c>
      <c r="D111" s="2"/>
      <c r="E111" s="2" t="s">
        <v>116</v>
      </c>
      <c r="F111" s="2" t="s">
        <v>324</v>
      </c>
    </row>
    <row r="112" spans="1:6" ht="41.25" customHeight="1">
      <c r="A112" s="58" t="s">
        <v>127</v>
      </c>
      <c r="B112" s="5">
        <v>2240</v>
      </c>
      <c r="C112" s="69" t="s">
        <v>285</v>
      </c>
      <c r="D112" s="2"/>
      <c r="E112" s="2" t="s">
        <v>116</v>
      </c>
      <c r="F112" s="2" t="s">
        <v>324</v>
      </c>
    </row>
    <row r="113" spans="1:6" ht="48" customHeight="1">
      <c r="A113" s="58" t="s">
        <v>128</v>
      </c>
      <c r="B113" s="5">
        <v>2240</v>
      </c>
      <c r="C113" s="69" t="s">
        <v>286</v>
      </c>
      <c r="D113" s="2"/>
      <c r="E113" s="2" t="s">
        <v>361</v>
      </c>
      <c r="F113" s="2" t="s">
        <v>324</v>
      </c>
    </row>
    <row r="114" spans="1:6" ht="60" customHeight="1">
      <c r="A114" s="58" t="s">
        <v>129</v>
      </c>
      <c r="B114" s="5">
        <v>2240</v>
      </c>
      <c r="C114" s="69" t="s">
        <v>320</v>
      </c>
      <c r="D114" s="2"/>
      <c r="E114" s="2" t="s">
        <v>116</v>
      </c>
      <c r="F114" s="2" t="s">
        <v>324</v>
      </c>
    </row>
    <row r="115" spans="1:6" ht="33" customHeight="1">
      <c r="A115" s="58" t="s">
        <v>27</v>
      </c>
      <c r="B115" s="5">
        <v>2240</v>
      </c>
      <c r="C115" s="69" t="s">
        <v>287</v>
      </c>
      <c r="D115" s="2"/>
      <c r="E115" s="2" t="s">
        <v>361</v>
      </c>
      <c r="F115" s="2" t="s">
        <v>324</v>
      </c>
    </row>
    <row r="116" spans="1:6" ht="50.25" customHeight="1">
      <c r="A116" s="58" t="s">
        <v>130</v>
      </c>
      <c r="B116" s="5">
        <v>2240</v>
      </c>
      <c r="C116" s="69" t="s">
        <v>552</v>
      </c>
      <c r="D116" s="2"/>
      <c r="E116" s="2" t="s">
        <v>116</v>
      </c>
      <c r="F116" s="2" t="s">
        <v>324</v>
      </c>
    </row>
    <row r="117" spans="1:6" ht="37.5" customHeight="1">
      <c r="A117" s="58" t="s">
        <v>28</v>
      </c>
      <c r="B117" s="5">
        <v>2240</v>
      </c>
      <c r="C117" s="69" t="s">
        <v>288</v>
      </c>
      <c r="D117" s="2"/>
      <c r="E117" s="2" t="s">
        <v>362</v>
      </c>
      <c r="F117" s="2" t="s">
        <v>324</v>
      </c>
    </row>
    <row r="118" spans="1:6" ht="58.5" customHeight="1">
      <c r="A118" s="58" t="s">
        <v>553</v>
      </c>
      <c r="B118" s="5">
        <v>2240</v>
      </c>
      <c r="C118" s="69" t="s">
        <v>554</v>
      </c>
      <c r="D118" s="2"/>
      <c r="E118" s="2" t="s">
        <v>361</v>
      </c>
      <c r="F118" s="2" t="s">
        <v>324</v>
      </c>
    </row>
    <row r="119" spans="1:6" ht="45" customHeight="1">
      <c r="A119" s="58" t="s">
        <v>129</v>
      </c>
      <c r="B119" s="5">
        <v>2240</v>
      </c>
      <c r="C119" s="69" t="s">
        <v>320</v>
      </c>
      <c r="D119" s="2"/>
      <c r="E119" s="2" t="s">
        <v>116</v>
      </c>
      <c r="F119" s="2" t="s">
        <v>324</v>
      </c>
    </row>
    <row r="120" spans="1:6" ht="51" customHeight="1">
      <c r="A120" s="58" t="s">
        <v>131</v>
      </c>
      <c r="B120" s="5">
        <v>2240</v>
      </c>
      <c r="C120" s="69" t="s">
        <v>289</v>
      </c>
      <c r="D120" s="2"/>
      <c r="E120" s="2" t="s">
        <v>116</v>
      </c>
      <c r="F120" s="2" t="s">
        <v>324</v>
      </c>
    </row>
    <row r="121" spans="1:6" ht="42.75" customHeight="1">
      <c r="A121" s="58" t="s">
        <v>132</v>
      </c>
      <c r="B121" s="5">
        <v>2240</v>
      </c>
      <c r="C121" s="69" t="s">
        <v>275</v>
      </c>
      <c r="D121" s="2"/>
      <c r="E121" s="2" t="s">
        <v>366</v>
      </c>
      <c r="F121" s="2" t="s">
        <v>324</v>
      </c>
    </row>
    <row r="122" spans="1:6" ht="46.5" customHeight="1">
      <c r="A122" s="58" t="s">
        <v>133</v>
      </c>
      <c r="B122" s="5">
        <v>2240</v>
      </c>
      <c r="C122" s="69" t="s">
        <v>290</v>
      </c>
      <c r="D122" s="2"/>
      <c r="E122" s="2" t="s">
        <v>116</v>
      </c>
      <c r="F122" s="2" t="s">
        <v>324</v>
      </c>
    </row>
    <row r="123" spans="1:6" ht="42" customHeight="1">
      <c r="A123" s="58" t="s">
        <v>134</v>
      </c>
      <c r="B123" s="5">
        <v>2240</v>
      </c>
      <c r="C123" s="69" t="s">
        <v>291</v>
      </c>
      <c r="D123" s="2"/>
      <c r="E123" s="2" t="s">
        <v>116</v>
      </c>
      <c r="F123" s="2" t="s">
        <v>324</v>
      </c>
    </row>
    <row r="124" spans="1:6" ht="71.25" customHeight="1">
      <c r="A124" s="58" t="s">
        <v>135</v>
      </c>
      <c r="B124" s="5">
        <v>2240</v>
      </c>
      <c r="C124" s="69" t="s">
        <v>292</v>
      </c>
      <c r="D124" s="2"/>
      <c r="E124" s="2" t="s">
        <v>116</v>
      </c>
      <c r="F124" s="2" t="s">
        <v>324</v>
      </c>
    </row>
    <row r="125" spans="1:6" ht="39" customHeight="1">
      <c r="A125" s="58" t="s">
        <v>29</v>
      </c>
      <c r="B125" s="8">
        <v>2240</v>
      </c>
      <c r="C125" s="70" t="s">
        <v>293</v>
      </c>
      <c r="D125" s="2"/>
      <c r="E125" s="2" t="s">
        <v>116</v>
      </c>
      <c r="F125" s="2" t="s">
        <v>324</v>
      </c>
    </row>
    <row r="126" spans="1:6" ht="45.75" customHeight="1">
      <c r="A126" s="58" t="s">
        <v>136</v>
      </c>
      <c r="B126" s="5">
        <v>2240</v>
      </c>
      <c r="C126" s="69" t="s">
        <v>294</v>
      </c>
      <c r="D126" s="2"/>
      <c r="E126" s="2" t="s">
        <v>116</v>
      </c>
      <c r="F126" s="2" t="s">
        <v>324</v>
      </c>
    </row>
    <row r="127" spans="1:6" ht="40.5" customHeight="1">
      <c r="A127" s="58" t="s">
        <v>137</v>
      </c>
      <c r="B127" s="5">
        <v>2240</v>
      </c>
      <c r="C127" s="69" t="s">
        <v>295</v>
      </c>
      <c r="D127" s="2"/>
      <c r="E127" s="2" t="s">
        <v>362</v>
      </c>
      <c r="F127" s="2" t="s">
        <v>324</v>
      </c>
    </row>
    <row r="128" spans="1:6" ht="54" customHeight="1">
      <c r="A128" s="58" t="s">
        <v>30</v>
      </c>
      <c r="B128" s="5">
        <v>2240</v>
      </c>
      <c r="C128" s="69" t="s">
        <v>296</v>
      </c>
      <c r="D128" s="2"/>
      <c r="E128" s="2" t="s">
        <v>116</v>
      </c>
      <c r="F128" s="2" t="s">
        <v>324</v>
      </c>
    </row>
    <row r="129" spans="1:6" ht="48" customHeight="1">
      <c r="A129" s="58" t="s">
        <v>31</v>
      </c>
      <c r="B129" s="5">
        <v>2240</v>
      </c>
      <c r="C129" s="69" t="s">
        <v>263</v>
      </c>
      <c r="D129" s="2"/>
      <c r="E129" s="2" t="s">
        <v>362</v>
      </c>
      <c r="F129" s="2" t="s">
        <v>324</v>
      </c>
    </row>
    <row r="130" spans="1:6" ht="54.75" customHeight="1">
      <c r="A130" s="58" t="s">
        <v>32</v>
      </c>
      <c r="B130" s="8">
        <v>2240</v>
      </c>
      <c r="C130" s="71" t="s">
        <v>297</v>
      </c>
      <c r="D130" s="2"/>
      <c r="E130" s="2" t="s">
        <v>362</v>
      </c>
      <c r="F130" s="2" t="s">
        <v>324</v>
      </c>
    </row>
    <row r="131" spans="1:6" ht="48.75" customHeight="1">
      <c r="A131" s="58" t="s">
        <v>33</v>
      </c>
      <c r="B131" s="5">
        <v>2240</v>
      </c>
      <c r="C131" s="69" t="s">
        <v>298</v>
      </c>
      <c r="D131" s="2"/>
      <c r="E131" s="2" t="s">
        <v>361</v>
      </c>
      <c r="F131" s="2" t="s">
        <v>324</v>
      </c>
    </row>
    <row r="132" spans="1:6" ht="54.75" customHeight="1">
      <c r="A132" s="58" t="s">
        <v>34</v>
      </c>
      <c r="B132" s="5">
        <v>2240</v>
      </c>
      <c r="C132" s="69" t="s">
        <v>550</v>
      </c>
      <c r="D132" s="2"/>
      <c r="E132" s="2" t="s">
        <v>361</v>
      </c>
      <c r="F132" s="2" t="s">
        <v>324</v>
      </c>
    </row>
    <row r="133" spans="1:6" ht="57.75" customHeight="1">
      <c r="A133" s="58" t="s">
        <v>35</v>
      </c>
      <c r="B133" s="5">
        <v>2240</v>
      </c>
      <c r="C133" s="69" t="s">
        <v>299</v>
      </c>
      <c r="D133" s="2"/>
      <c r="E133" s="2" t="s">
        <v>361</v>
      </c>
      <c r="F133" s="2" t="s">
        <v>324</v>
      </c>
    </row>
    <row r="134" spans="1:6" ht="44.25" customHeight="1">
      <c r="A134" s="58" t="s">
        <v>36</v>
      </c>
      <c r="B134" s="5">
        <v>2240</v>
      </c>
      <c r="C134" s="69" t="s">
        <v>300</v>
      </c>
      <c r="D134" s="2"/>
      <c r="E134" s="2" t="s">
        <v>361</v>
      </c>
      <c r="F134" s="2" t="s">
        <v>324</v>
      </c>
    </row>
    <row r="135" spans="1:6" ht="42" customHeight="1">
      <c r="A135" s="58" t="s">
        <v>37</v>
      </c>
      <c r="B135" s="5">
        <v>2240</v>
      </c>
      <c r="C135" s="69" t="s">
        <v>301</v>
      </c>
      <c r="D135" s="2"/>
      <c r="E135" s="2" t="s">
        <v>361</v>
      </c>
      <c r="F135" s="2" t="s">
        <v>324</v>
      </c>
    </row>
    <row r="136" spans="1:6" ht="51.75" customHeight="1">
      <c r="A136" s="58" t="s">
        <v>38</v>
      </c>
      <c r="B136" s="5">
        <v>2240</v>
      </c>
      <c r="C136" s="69" t="s">
        <v>302</v>
      </c>
      <c r="D136" s="2"/>
      <c r="E136" s="2" t="s">
        <v>362</v>
      </c>
      <c r="F136" s="2" t="s">
        <v>324</v>
      </c>
    </row>
    <row r="137" spans="1:6" ht="51.75" customHeight="1">
      <c r="A137" s="58" t="s">
        <v>39</v>
      </c>
      <c r="B137" s="5">
        <v>2240</v>
      </c>
      <c r="C137" s="69" t="s">
        <v>303</v>
      </c>
      <c r="D137" s="2"/>
      <c r="E137" s="2" t="s">
        <v>362</v>
      </c>
      <c r="F137" s="2" t="s">
        <v>324</v>
      </c>
    </row>
    <row r="138" spans="1:6" ht="39" customHeight="1">
      <c r="A138" s="58" t="s">
        <v>40</v>
      </c>
      <c r="B138" s="5">
        <v>2240</v>
      </c>
      <c r="C138" s="69" t="s">
        <v>304</v>
      </c>
      <c r="D138" s="2"/>
      <c r="E138" s="2" t="s">
        <v>116</v>
      </c>
      <c r="F138" s="2" t="s">
        <v>324</v>
      </c>
    </row>
    <row r="139" spans="1:6" ht="45" customHeight="1">
      <c r="A139" s="58" t="s">
        <v>41</v>
      </c>
      <c r="B139" s="5">
        <v>2240</v>
      </c>
      <c r="C139" s="69" t="s">
        <v>305</v>
      </c>
      <c r="D139" s="2"/>
      <c r="E139" s="2" t="s">
        <v>116</v>
      </c>
      <c r="F139" s="2" t="s">
        <v>324</v>
      </c>
    </row>
    <row r="140" spans="1:6" ht="54" customHeight="1">
      <c r="A140" s="58" t="s">
        <v>42</v>
      </c>
      <c r="B140" s="5">
        <v>2240</v>
      </c>
      <c r="C140" s="69" t="s">
        <v>306</v>
      </c>
      <c r="D140" s="2"/>
      <c r="E140" s="2" t="s">
        <v>116</v>
      </c>
      <c r="F140" s="2" t="s">
        <v>324</v>
      </c>
    </row>
    <row r="141" spans="1:6" ht="49.5" customHeight="1">
      <c r="A141" s="58" t="s">
        <v>43</v>
      </c>
      <c r="B141" s="5">
        <v>2240</v>
      </c>
      <c r="C141" s="69" t="s">
        <v>307</v>
      </c>
      <c r="D141" s="2"/>
      <c r="E141" s="2" t="s">
        <v>116</v>
      </c>
      <c r="F141" s="2" t="s">
        <v>324</v>
      </c>
    </row>
    <row r="142" spans="1:6" ht="44.25" customHeight="1">
      <c r="A142" s="58" t="s">
        <v>44</v>
      </c>
      <c r="B142" s="5">
        <v>2240</v>
      </c>
      <c r="C142" s="69" t="s">
        <v>308</v>
      </c>
      <c r="D142" s="2"/>
      <c r="E142" s="2" t="s">
        <v>116</v>
      </c>
      <c r="F142" s="2" t="s">
        <v>324</v>
      </c>
    </row>
    <row r="143" spans="1:6" ht="47.25" customHeight="1">
      <c r="A143" s="58" t="s">
        <v>280</v>
      </c>
      <c r="B143" s="5">
        <v>2240</v>
      </c>
      <c r="C143" s="69" t="s">
        <v>309</v>
      </c>
      <c r="D143" s="2"/>
      <c r="E143" s="2" t="s">
        <v>361</v>
      </c>
      <c r="F143" s="2" t="s">
        <v>324</v>
      </c>
    </row>
    <row r="144" spans="1:6" ht="45" customHeight="1">
      <c r="A144" s="58" t="s">
        <v>138</v>
      </c>
      <c r="B144" s="5">
        <v>2240</v>
      </c>
      <c r="C144" s="69" t="s">
        <v>310</v>
      </c>
      <c r="D144" s="2"/>
      <c r="E144" s="2" t="s">
        <v>116</v>
      </c>
      <c r="F144" s="2" t="s">
        <v>324</v>
      </c>
    </row>
    <row r="145" spans="1:6" ht="46.5" customHeight="1">
      <c r="A145" s="58" t="s">
        <v>45</v>
      </c>
      <c r="B145" s="5">
        <v>2240</v>
      </c>
      <c r="C145" s="69" t="s">
        <v>311</v>
      </c>
      <c r="D145" s="2"/>
      <c r="E145" s="2" t="s">
        <v>116</v>
      </c>
      <c r="F145" s="2" t="s">
        <v>324</v>
      </c>
    </row>
    <row r="146" spans="1:6" ht="44.25" customHeight="1">
      <c r="A146" s="58" t="s">
        <v>139</v>
      </c>
      <c r="B146" s="5">
        <v>2240</v>
      </c>
      <c r="C146" s="69" t="s">
        <v>312</v>
      </c>
      <c r="D146" s="2"/>
      <c r="E146" s="2" t="s">
        <v>361</v>
      </c>
      <c r="F146" s="2" t="s">
        <v>324</v>
      </c>
    </row>
    <row r="147" spans="1:6" ht="52.5" customHeight="1">
      <c r="A147" s="58" t="s">
        <v>46</v>
      </c>
      <c r="B147" s="5">
        <v>2250</v>
      </c>
      <c r="C147" s="69" t="s">
        <v>313</v>
      </c>
      <c r="D147" s="2"/>
      <c r="E147" s="2" t="s">
        <v>116</v>
      </c>
      <c r="F147" s="2" t="s">
        <v>324</v>
      </c>
    </row>
    <row r="148" spans="1:6" ht="43.5" customHeight="1">
      <c r="A148" s="58" t="s">
        <v>140</v>
      </c>
      <c r="B148" s="5">
        <v>2271</v>
      </c>
      <c r="C148" s="69" t="s">
        <v>314</v>
      </c>
      <c r="D148" s="2"/>
      <c r="E148" s="2" t="s">
        <v>116</v>
      </c>
      <c r="F148" s="2" t="s">
        <v>324</v>
      </c>
    </row>
    <row r="149" spans="1:6" ht="48" customHeight="1">
      <c r="A149" s="58" t="s">
        <v>141</v>
      </c>
      <c r="B149" s="5">
        <v>2272</v>
      </c>
      <c r="C149" s="69" t="s">
        <v>315</v>
      </c>
      <c r="D149" s="2"/>
      <c r="E149" s="2" t="s">
        <v>116</v>
      </c>
      <c r="F149" s="2" t="s">
        <v>324</v>
      </c>
    </row>
    <row r="150" spans="1:6" ht="47.25" customHeight="1">
      <c r="A150" s="58" t="s">
        <v>47</v>
      </c>
      <c r="B150" s="5">
        <v>2273</v>
      </c>
      <c r="C150" s="69" t="s">
        <v>316</v>
      </c>
      <c r="D150" s="2"/>
      <c r="E150" s="2" t="s">
        <v>116</v>
      </c>
      <c r="F150" s="2" t="s">
        <v>324</v>
      </c>
    </row>
    <row r="151" spans="1:6" ht="42.75" customHeight="1">
      <c r="A151" s="58" t="s">
        <v>142</v>
      </c>
      <c r="B151" s="5">
        <v>2275</v>
      </c>
      <c r="C151" s="69" t="s">
        <v>317</v>
      </c>
      <c r="D151" s="2"/>
      <c r="E151" s="2" t="s">
        <v>365</v>
      </c>
      <c r="F151" s="2" t="s">
        <v>324</v>
      </c>
    </row>
    <row r="152" spans="1:6" ht="48" customHeight="1">
      <c r="A152" s="58" t="s">
        <v>48</v>
      </c>
      <c r="B152" s="5">
        <v>2275</v>
      </c>
      <c r="C152" s="69" t="s">
        <v>318</v>
      </c>
      <c r="D152" s="2"/>
      <c r="E152" s="2" t="s">
        <v>116</v>
      </c>
      <c r="F152" s="2" t="s">
        <v>324</v>
      </c>
    </row>
    <row r="153" spans="1:6" ht="45" customHeight="1">
      <c r="A153" s="58" t="s">
        <v>145</v>
      </c>
      <c r="B153" s="5">
        <v>2275</v>
      </c>
      <c r="C153" s="69" t="s">
        <v>368</v>
      </c>
      <c r="D153" s="2"/>
      <c r="E153" s="2" t="s">
        <v>365</v>
      </c>
      <c r="F153" s="2" t="s">
        <v>324</v>
      </c>
    </row>
    <row r="154" spans="1:6" ht="45" customHeight="1">
      <c r="A154" s="9" t="s">
        <v>367</v>
      </c>
      <c r="B154" s="5">
        <v>2275</v>
      </c>
      <c r="C154" s="69" t="s">
        <v>369</v>
      </c>
      <c r="D154" s="2"/>
      <c r="E154" s="2" t="s">
        <v>365</v>
      </c>
      <c r="F154" s="2" t="s">
        <v>324</v>
      </c>
    </row>
    <row r="155" spans="1:6" ht="57.75" customHeight="1">
      <c r="A155" s="58" t="s">
        <v>143</v>
      </c>
      <c r="B155" s="5">
        <v>2282</v>
      </c>
      <c r="C155" s="69" t="s">
        <v>319</v>
      </c>
      <c r="D155" s="2"/>
      <c r="E155" s="2" t="s">
        <v>361</v>
      </c>
      <c r="F155" s="2" t="s">
        <v>324</v>
      </c>
    </row>
    <row r="156" spans="1:6" ht="39.75" customHeight="1">
      <c r="A156" s="58" t="s">
        <v>144</v>
      </c>
      <c r="B156" s="5">
        <v>2730</v>
      </c>
      <c r="C156" s="69" t="s">
        <v>473</v>
      </c>
      <c r="D156" s="2"/>
      <c r="E156" s="2" t="s">
        <v>362</v>
      </c>
      <c r="F156" s="2" t="s">
        <v>324</v>
      </c>
    </row>
    <row r="157" spans="1:6" ht="39.75" customHeight="1">
      <c r="A157" s="58" t="s">
        <v>391</v>
      </c>
      <c r="B157" s="5">
        <v>2730</v>
      </c>
      <c r="C157" s="69" t="s">
        <v>474</v>
      </c>
      <c r="D157" s="2"/>
      <c r="E157" s="2" t="s">
        <v>362</v>
      </c>
      <c r="F157" s="2" t="s">
        <v>324</v>
      </c>
    </row>
    <row r="158" spans="1:6" ht="37.5" customHeight="1">
      <c r="A158" s="68" t="s">
        <v>565</v>
      </c>
      <c r="B158" s="69">
        <v>3122</v>
      </c>
      <c r="C158" s="69" t="s">
        <v>564</v>
      </c>
      <c r="D158" s="2"/>
      <c r="E158" s="2" t="s">
        <v>506</v>
      </c>
      <c r="F158" s="2" t="s">
        <v>324</v>
      </c>
    </row>
    <row r="159" spans="1:6" ht="59.25" customHeight="1">
      <c r="A159" s="68" t="s">
        <v>49</v>
      </c>
      <c r="B159" s="69">
        <v>3132</v>
      </c>
      <c r="C159" s="69" t="s">
        <v>495</v>
      </c>
      <c r="D159" s="2"/>
      <c r="E159" s="2" t="s">
        <v>365</v>
      </c>
      <c r="F159" s="2" t="s">
        <v>324</v>
      </c>
    </row>
    <row r="160" spans="1:6" ht="43.5" customHeight="1">
      <c r="A160" s="68" t="s">
        <v>372</v>
      </c>
      <c r="B160" s="69">
        <v>3132</v>
      </c>
      <c r="C160" s="69" t="s">
        <v>496</v>
      </c>
      <c r="D160" s="2"/>
      <c r="E160" s="2" t="s">
        <v>365</v>
      </c>
      <c r="F160" s="2" t="s">
        <v>324</v>
      </c>
    </row>
    <row r="161" spans="1:6" ht="43.5" customHeight="1">
      <c r="A161" s="68" t="s">
        <v>493</v>
      </c>
      <c r="B161" s="69">
        <v>3132</v>
      </c>
      <c r="C161" s="69" t="s">
        <v>494</v>
      </c>
      <c r="D161" s="2"/>
      <c r="E161" s="2" t="s">
        <v>362</v>
      </c>
      <c r="F161" s="2" t="s">
        <v>324</v>
      </c>
    </row>
    <row r="162" spans="1:6" ht="40.5" customHeight="1">
      <c r="A162" s="68" t="s">
        <v>373</v>
      </c>
      <c r="B162" s="69">
        <v>3132</v>
      </c>
      <c r="C162" s="69" t="s">
        <v>569</v>
      </c>
      <c r="D162" s="2"/>
      <c r="E162" s="2" t="s">
        <v>365</v>
      </c>
      <c r="F162" s="2" t="s">
        <v>324</v>
      </c>
    </row>
    <row r="163" spans="1:6" ht="42" customHeight="1">
      <c r="A163" s="68" t="s">
        <v>374</v>
      </c>
      <c r="B163" s="69">
        <v>3132</v>
      </c>
      <c r="C163" s="69" t="s">
        <v>497</v>
      </c>
      <c r="D163" s="2"/>
      <c r="E163" s="2" t="s">
        <v>365</v>
      </c>
      <c r="F163" s="2" t="s">
        <v>324</v>
      </c>
    </row>
    <row r="164" spans="1:6" ht="48" customHeight="1">
      <c r="A164" s="68" t="s">
        <v>375</v>
      </c>
      <c r="B164" s="69">
        <v>3132</v>
      </c>
      <c r="C164" s="69" t="s">
        <v>321</v>
      </c>
      <c r="D164" s="2"/>
      <c r="E164" s="2" t="s">
        <v>365</v>
      </c>
      <c r="F164" s="2" t="s">
        <v>324</v>
      </c>
    </row>
    <row r="165" spans="1:6" ht="38.25" customHeight="1">
      <c r="A165" s="68" t="s">
        <v>50</v>
      </c>
      <c r="B165" s="69">
        <v>3132</v>
      </c>
      <c r="C165" s="69" t="s">
        <v>498</v>
      </c>
      <c r="D165" s="2"/>
      <c r="E165" s="2" t="s">
        <v>365</v>
      </c>
      <c r="F165" s="2" t="s">
        <v>324</v>
      </c>
    </row>
    <row r="166" spans="1:6" ht="42.75" customHeight="1">
      <c r="A166" s="68" t="s">
        <v>376</v>
      </c>
      <c r="B166" s="69">
        <v>3132</v>
      </c>
      <c r="C166" s="69" t="s">
        <v>499</v>
      </c>
      <c r="D166" s="2"/>
      <c r="E166" s="2" t="s">
        <v>365</v>
      </c>
      <c r="F166" s="2" t="s">
        <v>324</v>
      </c>
    </row>
    <row r="167" spans="1:6" ht="44.25" customHeight="1">
      <c r="A167" s="68" t="s">
        <v>51</v>
      </c>
      <c r="B167" s="69">
        <v>3132</v>
      </c>
      <c r="C167" s="69" t="s">
        <v>500</v>
      </c>
      <c r="D167" s="2"/>
      <c r="E167" s="2" t="s">
        <v>365</v>
      </c>
      <c r="F167" s="2" t="s">
        <v>324</v>
      </c>
    </row>
    <row r="168" spans="1:6" ht="38.25" customHeight="1">
      <c r="A168" s="68" t="s">
        <v>377</v>
      </c>
      <c r="B168" s="69">
        <v>3132</v>
      </c>
      <c r="C168" s="69" t="s">
        <v>501</v>
      </c>
      <c r="D168" s="2"/>
      <c r="E168" s="2" t="s">
        <v>365</v>
      </c>
      <c r="F168" s="2" t="s">
        <v>324</v>
      </c>
    </row>
    <row r="169" spans="1:6" ht="39" customHeight="1">
      <c r="A169" s="68" t="s">
        <v>378</v>
      </c>
      <c r="B169" s="69">
        <v>3132</v>
      </c>
      <c r="C169" s="69" t="s">
        <v>502</v>
      </c>
      <c r="D169" s="2"/>
      <c r="E169" s="2" t="s">
        <v>365</v>
      </c>
      <c r="F169" s="2" t="s">
        <v>324</v>
      </c>
    </row>
    <row r="170" spans="1:6" ht="37.5" customHeight="1">
      <c r="A170" s="68" t="s">
        <v>379</v>
      </c>
      <c r="B170" s="69">
        <v>3132</v>
      </c>
      <c r="C170" s="69" t="s">
        <v>503</v>
      </c>
      <c r="D170" s="2"/>
      <c r="E170" s="2" t="s">
        <v>365</v>
      </c>
      <c r="F170" s="2" t="s">
        <v>324</v>
      </c>
    </row>
    <row r="171" spans="1:6" ht="37.5" customHeight="1">
      <c r="A171" s="68" t="s">
        <v>380</v>
      </c>
      <c r="B171" s="69">
        <v>3132</v>
      </c>
      <c r="C171" s="69" t="s">
        <v>504</v>
      </c>
      <c r="D171" s="2"/>
      <c r="E171" s="2" t="s">
        <v>364</v>
      </c>
      <c r="F171" s="2" t="s">
        <v>324</v>
      </c>
    </row>
    <row r="172" spans="1:6" ht="37.5" customHeight="1">
      <c r="A172" s="68" t="s">
        <v>480</v>
      </c>
      <c r="B172" s="69">
        <v>3132</v>
      </c>
      <c r="C172" s="69" t="s">
        <v>263</v>
      </c>
      <c r="D172" s="2"/>
      <c r="E172" s="2" t="s">
        <v>364</v>
      </c>
      <c r="F172" s="2" t="s">
        <v>324</v>
      </c>
    </row>
    <row r="173" spans="1:6" ht="37.5" customHeight="1">
      <c r="A173" s="68" t="s">
        <v>381</v>
      </c>
      <c r="B173" s="69">
        <v>3132</v>
      </c>
      <c r="C173" s="69" t="s">
        <v>382</v>
      </c>
      <c r="D173" s="2"/>
      <c r="E173" s="2" t="s">
        <v>361</v>
      </c>
      <c r="F173" s="2" t="s">
        <v>324</v>
      </c>
    </row>
    <row r="174" spans="1:6" ht="37.5" customHeight="1">
      <c r="A174" s="68" t="s">
        <v>505</v>
      </c>
      <c r="B174" s="69">
        <v>3132</v>
      </c>
      <c r="C174" s="69" t="s">
        <v>293</v>
      </c>
      <c r="D174" s="2"/>
      <c r="E174" s="2" t="s">
        <v>506</v>
      </c>
      <c r="F174" s="2" t="s">
        <v>324</v>
      </c>
    </row>
    <row r="175" spans="1:6" ht="37.5" customHeight="1">
      <c r="A175" s="68" t="s">
        <v>507</v>
      </c>
      <c r="B175" s="69">
        <v>3132</v>
      </c>
      <c r="C175" s="69" t="s">
        <v>293</v>
      </c>
      <c r="D175" s="2"/>
      <c r="E175" s="2" t="s">
        <v>506</v>
      </c>
      <c r="F175" s="2" t="s">
        <v>324</v>
      </c>
    </row>
    <row r="176" spans="1:6" ht="37.5" customHeight="1">
      <c r="A176" s="68" t="s">
        <v>508</v>
      </c>
      <c r="B176" s="69">
        <v>3132</v>
      </c>
      <c r="C176" s="69" t="s">
        <v>321</v>
      </c>
      <c r="D176" s="2"/>
      <c r="E176" s="2" t="s">
        <v>506</v>
      </c>
      <c r="F176" s="2" t="s">
        <v>324</v>
      </c>
    </row>
    <row r="177" spans="1:6" ht="37.5" customHeight="1">
      <c r="A177" s="68" t="s">
        <v>383</v>
      </c>
      <c r="B177" s="69">
        <v>3132</v>
      </c>
      <c r="C177" s="69" t="s">
        <v>384</v>
      </c>
      <c r="D177" s="2"/>
      <c r="E177" s="2" t="s">
        <v>362</v>
      </c>
      <c r="F177" s="2" t="s">
        <v>324</v>
      </c>
    </row>
    <row r="178" spans="1:6" ht="41.25" customHeight="1">
      <c r="A178" s="68" t="s">
        <v>562</v>
      </c>
      <c r="B178" s="69">
        <v>3142</v>
      </c>
      <c r="C178" s="69" t="s">
        <v>568</v>
      </c>
      <c r="D178" s="2"/>
      <c r="E178" s="2" t="s">
        <v>365</v>
      </c>
      <c r="F178" s="2" t="s">
        <v>324</v>
      </c>
    </row>
    <row r="179" spans="1:6" ht="40.5" customHeight="1">
      <c r="A179" s="68" t="s">
        <v>52</v>
      </c>
      <c r="B179" s="69">
        <v>3142</v>
      </c>
      <c r="C179" s="69" t="s">
        <v>481</v>
      </c>
      <c r="D179" s="2"/>
      <c r="E179" s="2" t="s">
        <v>365</v>
      </c>
      <c r="F179" s="2" t="s">
        <v>324</v>
      </c>
    </row>
    <row r="180" spans="1:6" ht="51.75" customHeight="1">
      <c r="A180" s="68" t="s">
        <v>53</v>
      </c>
      <c r="B180" s="69">
        <v>3142</v>
      </c>
      <c r="C180" s="69" t="s">
        <v>482</v>
      </c>
      <c r="D180" s="2"/>
      <c r="E180" s="2" t="s">
        <v>365</v>
      </c>
      <c r="F180" s="2" t="s">
        <v>324</v>
      </c>
    </row>
    <row r="181" spans="1:6" ht="54.75" customHeight="1">
      <c r="A181" s="68" t="s">
        <v>54</v>
      </c>
      <c r="B181" s="69">
        <v>3142</v>
      </c>
      <c r="C181" s="69" t="s">
        <v>483</v>
      </c>
      <c r="D181" s="2"/>
      <c r="E181" s="2" t="s">
        <v>365</v>
      </c>
      <c r="F181" s="2" t="s">
        <v>324</v>
      </c>
    </row>
    <row r="182" spans="1:6" ht="48" customHeight="1">
      <c r="A182" s="68" t="s">
        <v>55</v>
      </c>
      <c r="B182" s="69">
        <v>3142</v>
      </c>
      <c r="C182" s="69" t="s">
        <v>322</v>
      </c>
      <c r="D182" s="2"/>
      <c r="E182" s="2" t="s">
        <v>365</v>
      </c>
      <c r="F182" s="2" t="s">
        <v>324</v>
      </c>
    </row>
    <row r="183" spans="1:6" ht="43.5" customHeight="1">
      <c r="A183" s="68" t="s">
        <v>56</v>
      </c>
      <c r="B183" s="69">
        <v>3142</v>
      </c>
      <c r="C183" s="69" t="s">
        <v>509</v>
      </c>
      <c r="D183" s="2"/>
      <c r="E183" s="2" t="s">
        <v>365</v>
      </c>
      <c r="F183" s="2" t="s">
        <v>324</v>
      </c>
    </row>
    <row r="184" spans="1:6" ht="44.25" customHeight="1">
      <c r="A184" s="68" t="s">
        <v>57</v>
      </c>
      <c r="B184" s="69">
        <v>3142</v>
      </c>
      <c r="C184" s="69" t="s">
        <v>323</v>
      </c>
      <c r="D184" s="2"/>
      <c r="E184" s="2" t="s">
        <v>365</v>
      </c>
      <c r="F184" s="2" t="s">
        <v>324</v>
      </c>
    </row>
    <row r="185" spans="1:6" ht="56.25" customHeight="1">
      <c r="A185" s="68" t="s">
        <v>58</v>
      </c>
      <c r="B185" s="69">
        <v>3142</v>
      </c>
      <c r="C185" s="69" t="s">
        <v>320</v>
      </c>
      <c r="D185" s="2"/>
      <c r="E185" s="2" t="s">
        <v>365</v>
      </c>
      <c r="F185" s="2" t="s">
        <v>324</v>
      </c>
    </row>
    <row r="186" spans="1:6" ht="55.5" customHeight="1">
      <c r="A186" s="68" t="s">
        <v>385</v>
      </c>
      <c r="B186" s="69">
        <v>3142</v>
      </c>
      <c r="C186" s="69" t="s">
        <v>386</v>
      </c>
      <c r="D186" s="2"/>
      <c r="E186" s="2" t="s">
        <v>365</v>
      </c>
      <c r="F186" s="2" t="s">
        <v>324</v>
      </c>
    </row>
    <row r="187" spans="1:6" ht="55.5" customHeight="1">
      <c r="A187" s="68" t="s">
        <v>563</v>
      </c>
      <c r="B187" s="69">
        <v>3142</v>
      </c>
      <c r="C187" s="69" t="s">
        <v>510</v>
      </c>
      <c r="D187" s="2"/>
      <c r="E187" s="2" t="s">
        <v>365</v>
      </c>
      <c r="F187" s="2" t="s">
        <v>324</v>
      </c>
    </row>
    <row r="188" spans="1:6" ht="42.75" customHeight="1">
      <c r="A188" s="68" t="s">
        <v>485</v>
      </c>
      <c r="B188" s="69">
        <v>3142</v>
      </c>
      <c r="C188" s="69" t="s">
        <v>486</v>
      </c>
      <c r="D188" s="2"/>
      <c r="E188" s="2" t="s">
        <v>365</v>
      </c>
      <c r="F188" s="2" t="s">
        <v>324</v>
      </c>
    </row>
    <row r="189" spans="1:6" ht="55.5" customHeight="1">
      <c r="A189" s="68" t="s">
        <v>487</v>
      </c>
      <c r="B189" s="69">
        <v>3142</v>
      </c>
      <c r="C189" s="69" t="s">
        <v>488</v>
      </c>
      <c r="D189" s="2"/>
      <c r="E189" s="2" t="s">
        <v>364</v>
      </c>
      <c r="F189" s="2" t="s">
        <v>324</v>
      </c>
    </row>
    <row r="190" spans="1:6" ht="55.5" customHeight="1">
      <c r="A190" s="68" t="s">
        <v>489</v>
      </c>
      <c r="B190" s="69">
        <v>3142</v>
      </c>
      <c r="C190" s="69" t="s">
        <v>490</v>
      </c>
      <c r="D190" s="2"/>
      <c r="E190" s="2" t="s">
        <v>364</v>
      </c>
      <c r="F190" s="2" t="s">
        <v>324</v>
      </c>
    </row>
    <row r="191" spans="1:6" ht="55.5" customHeight="1">
      <c r="A191" s="68" t="s">
        <v>491</v>
      </c>
      <c r="B191" s="69">
        <v>3142</v>
      </c>
      <c r="C191" s="69" t="s">
        <v>492</v>
      </c>
      <c r="D191" s="2"/>
      <c r="E191" s="2" t="s">
        <v>364</v>
      </c>
      <c r="F191" s="2" t="s">
        <v>324</v>
      </c>
    </row>
    <row r="192" spans="1:6" ht="55.5" customHeight="1">
      <c r="A192" s="68" t="s">
        <v>371</v>
      </c>
      <c r="B192" s="69">
        <v>3142</v>
      </c>
      <c r="C192" s="69" t="s">
        <v>484</v>
      </c>
      <c r="D192" s="2"/>
      <c r="E192" s="2" t="s">
        <v>365</v>
      </c>
      <c r="F192" s="2" t="s">
        <v>324</v>
      </c>
    </row>
    <row r="193" spans="1:6" ht="55.5" customHeight="1">
      <c r="A193" s="68" t="s">
        <v>512</v>
      </c>
      <c r="B193" s="69">
        <v>3142</v>
      </c>
      <c r="C193" s="69" t="s">
        <v>513</v>
      </c>
      <c r="D193" s="2"/>
      <c r="E193" s="2" t="s">
        <v>506</v>
      </c>
      <c r="F193" s="2" t="s">
        <v>324</v>
      </c>
    </row>
    <row r="194" spans="1:6" ht="55.5" customHeight="1">
      <c r="A194" s="68" t="s">
        <v>511</v>
      </c>
      <c r="B194" s="69">
        <v>3142</v>
      </c>
      <c r="C194" s="69" t="s">
        <v>479</v>
      </c>
      <c r="D194" s="2"/>
      <c r="E194" s="2" t="s">
        <v>506</v>
      </c>
      <c r="F194" s="2" t="s">
        <v>324</v>
      </c>
    </row>
    <row r="195" ht="9.75" customHeight="1" hidden="1">
      <c r="A195" s="63" t="s">
        <v>370</v>
      </c>
    </row>
    <row r="196" ht="24.75" customHeight="1">
      <c r="A196" s="59" t="s">
        <v>396</v>
      </c>
    </row>
    <row r="197" ht="24.75" customHeight="1"/>
    <row r="198" spans="1:4" ht="16.5" customHeight="1">
      <c r="A198" s="75" t="s">
        <v>358</v>
      </c>
      <c r="B198" s="75"/>
      <c r="C198" s="76" t="s">
        <v>356</v>
      </c>
      <c r="D198" s="76"/>
    </row>
    <row r="199" spans="1:4" ht="22.5" customHeight="1">
      <c r="A199" s="61"/>
      <c r="B199" s="64" t="s">
        <v>355</v>
      </c>
      <c r="C199" s="77" t="s">
        <v>360</v>
      </c>
      <c r="D199" s="77"/>
    </row>
    <row r="200" spans="1:3" ht="15" customHeight="1">
      <c r="A200" s="75" t="s">
        <v>359</v>
      </c>
      <c r="B200" s="75"/>
      <c r="C200" s="62" t="s">
        <v>356</v>
      </c>
    </row>
    <row r="201" spans="1:4" ht="15">
      <c r="A201" s="75"/>
      <c r="B201" s="75"/>
      <c r="C201" s="77" t="s">
        <v>357</v>
      </c>
      <c r="D201" s="77"/>
    </row>
    <row r="202" spans="1:3" ht="15">
      <c r="A202"/>
      <c r="B202" t="s">
        <v>567</v>
      </c>
      <c r="C202"/>
    </row>
  </sheetData>
  <sheetProtection/>
  <mergeCells count="9">
    <mergeCell ref="A1:F1"/>
    <mergeCell ref="A2:F2"/>
    <mergeCell ref="A3:F3"/>
    <mergeCell ref="A4:F4"/>
    <mergeCell ref="A200:B201"/>
    <mergeCell ref="C198:D198"/>
    <mergeCell ref="C199:D199"/>
    <mergeCell ref="C201:D201"/>
    <mergeCell ref="A198:B198"/>
  </mergeCells>
  <printOptions/>
  <pageMargins left="0.73" right="0.7" top="0.29" bottom="0.28" header="0.3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T19" sqref="T19"/>
    </sheetView>
  </sheetViews>
  <sheetFormatPr defaultColWidth="9.140625" defaultRowHeight="15"/>
  <cols>
    <col min="1" max="1" width="9.140625" style="10" customWidth="1"/>
    <col min="2" max="2" width="18.57421875" style="10" customWidth="1"/>
    <col min="3" max="3" width="5.421875" style="36" customWidth="1"/>
    <col min="4" max="4" width="6.28125" style="10" customWidth="1"/>
    <col min="5" max="5" width="8.00390625" style="10" customWidth="1"/>
    <col min="6" max="6" width="5.28125" style="10" customWidth="1"/>
    <col min="7" max="7" width="8.7109375" style="10" customWidth="1"/>
    <col min="8" max="8" width="9.140625" style="10" customWidth="1"/>
    <col min="9" max="9" width="4.7109375" style="10" customWidth="1"/>
    <col min="10" max="10" width="7.421875" style="10" customWidth="1"/>
    <col min="11" max="11" width="6.28125" style="10" customWidth="1"/>
    <col min="12" max="12" width="8.57421875" style="10" customWidth="1"/>
    <col min="13" max="13" width="6.421875" style="10" customWidth="1"/>
    <col min="14" max="14" width="8.140625" style="10" customWidth="1"/>
    <col min="15" max="15" width="5.28125" style="10" customWidth="1"/>
    <col min="16" max="16" width="5.57421875" style="10" customWidth="1"/>
    <col min="17" max="17" width="7.7109375" style="10" customWidth="1"/>
    <col min="18" max="16384" width="9.140625" style="10" customWidth="1"/>
  </cols>
  <sheetData>
    <row r="1" spans="1:17" ht="15" customHeight="1">
      <c r="A1" s="47" t="s">
        <v>146</v>
      </c>
      <c r="B1" s="48" t="s">
        <v>148</v>
      </c>
      <c r="C1" s="49" t="s">
        <v>149</v>
      </c>
      <c r="D1" s="96" t="s">
        <v>150</v>
      </c>
      <c r="E1" s="96" t="s">
        <v>151</v>
      </c>
      <c r="F1" s="98" t="s">
        <v>230</v>
      </c>
      <c r="G1" s="96" t="s">
        <v>152</v>
      </c>
      <c r="H1" s="96" t="s">
        <v>153</v>
      </c>
      <c r="I1" s="96" t="s">
        <v>154</v>
      </c>
      <c r="J1" s="96" t="s">
        <v>229</v>
      </c>
      <c r="K1" s="89" t="s">
        <v>218</v>
      </c>
      <c r="L1" s="89" t="s">
        <v>226</v>
      </c>
      <c r="M1" s="89" t="s">
        <v>219</v>
      </c>
      <c r="N1" s="89" t="s">
        <v>221</v>
      </c>
      <c r="O1" s="89" t="s">
        <v>228</v>
      </c>
      <c r="P1" s="89" t="s">
        <v>222</v>
      </c>
      <c r="Q1" s="17" t="s">
        <v>225</v>
      </c>
    </row>
    <row r="2" spans="1:17" ht="1.5" customHeight="1" hidden="1" thickBot="1">
      <c r="A2" s="50" t="s">
        <v>147</v>
      </c>
      <c r="B2" s="37"/>
      <c r="C2" s="39"/>
      <c r="D2" s="97"/>
      <c r="E2" s="97"/>
      <c r="F2" s="99"/>
      <c r="G2" s="97"/>
      <c r="H2" s="97"/>
      <c r="I2" s="97"/>
      <c r="J2" s="97"/>
      <c r="K2" s="90"/>
      <c r="L2" s="90"/>
      <c r="M2" s="90"/>
      <c r="N2" s="90"/>
      <c r="O2" s="90"/>
      <c r="P2" s="90"/>
      <c r="Q2" s="18"/>
    </row>
    <row r="3" spans="1:17" ht="1.5" customHeight="1">
      <c r="A3" s="50"/>
      <c r="B3" s="37"/>
      <c r="C3" s="38"/>
      <c r="D3" s="39"/>
      <c r="E3" s="39"/>
      <c r="F3" s="40"/>
      <c r="G3" s="39"/>
      <c r="H3" s="39"/>
      <c r="I3" s="39"/>
      <c r="J3" s="39"/>
      <c r="K3" s="41"/>
      <c r="L3" s="42"/>
      <c r="M3" s="42"/>
      <c r="N3" s="42"/>
      <c r="O3" s="42"/>
      <c r="P3" s="42"/>
      <c r="Q3" s="18"/>
    </row>
    <row r="4" spans="1:17" ht="15">
      <c r="A4" s="51"/>
      <c r="B4" s="27" t="s">
        <v>155</v>
      </c>
      <c r="C4" s="32"/>
      <c r="D4" s="27"/>
      <c r="E4" s="27"/>
      <c r="F4" s="27"/>
      <c r="G4" s="27"/>
      <c r="H4" s="27"/>
      <c r="I4" s="27"/>
      <c r="J4" s="27"/>
      <c r="K4" s="22"/>
      <c r="L4" s="19"/>
      <c r="M4" s="19"/>
      <c r="N4" s="19"/>
      <c r="O4" s="19"/>
      <c r="P4" s="19"/>
      <c r="Q4" s="20"/>
    </row>
    <row r="5" spans="1:17" ht="15">
      <c r="A5" s="52" t="s">
        <v>156</v>
      </c>
      <c r="B5" s="28" t="s">
        <v>157</v>
      </c>
      <c r="C5" s="33"/>
      <c r="D5" s="28"/>
      <c r="E5" s="28"/>
      <c r="F5" s="28">
        <v>4</v>
      </c>
      <c r="G5" s="28"/>
      <c r="H5" s="28"/>
      <c r="I5" s="28"/>
      <c r="J5" s="28"/>
      <c r="K5" s="23"/>
      <c r="L5" s="21"/>
      <c r="M5" s="21"/>
      <c r="N5" s="21"/>
      <c r="O5" s="21"/>
      <c r="P5" s="21"/>
      <c r="Q5" s="18"/>
    </row>
    <row r="6" spans="1:17" ht="15">
      <c r="A6" s="52" t="s">
        <v>158</v>
      </c>
      <c r="B6" s="28" t="s">
        <v>159</v>
      </c>
      <c r="C6" s="33"/>
      <c r="D6" s="28"/>
      <c r="E6" s="28"/>
      <c r="F6" s="28"/>
      <c r="G6" s="28"/>
      <c r="H6" s="28"/>
      <c r="I6" s="28"/>
      <c r="J6" s="28"/>
      <c r="K6" s="24"/>
      <c r="L6" s="11"/>
      <c r="M6" s="11"/>
      <c r="N6" s="11"/>
      <c r="O6" s="11"/>
      <c r="P6" s="11"/>
      <c r="Q6" s="12"/>
    </row>
    <row r="7" spans="1:17" ht="27.75" customHeight="1">
      <c r="A7" s="52" t="s">
        <v>160</v>
      </c>
      <c r="B7" s="28" t="s">
        <v>161</v>
      </c>
      <c r="C7" s="33"/>
      <c r="D7" s="28"/>
      <c r="E7" s="28"/>
      <c r="F7" s="28"/>
      <c r="G7" s="28"/>
      <c r="H7" s="28"/>
      <c r="I7" s="28"/>
      <c r="J7" s="28"/>
      <c r="K7" s="24"/>
      <c r="L7" s="11"/>
      <c r="M7" s="11"/>
      <c r="N7" s="11"/>
      <c r="O7" s="11"/>
      <c r="P7" s="11"/>
      <c r="Q7" s="12"/>
    </row>
    <row r="8" spans="1:17" ht="15">
      <c r="A8" s="52" t="s">
        <v>162</v>
      </c>
      <c r="B8" s="28" t="s">
        <v>163</v>
      </c>
      <c r="C8" s="33"/>
      <c r="D8" s="28"/>
      <c r="E8" s="28"/>
      <c r="F8" s="28"/>
      <c r="G8" s="28"/>
      <c r="H8" s="28"/>
      <c r="I8" s="28"/>
      <c r="J8" s="28"/>
      <c r="K8" s="24"/>
      <c r="L8" s="11"/>
      <c r="M8" s="11"/>
      <c r="N8" s="11"/>
      <c r="O8" s="11"/>
      <c r="P8" s="11"/>
      <c r="Q8" s="12"/>
    </row>
    <row r="9" spans="1:17" ht="15">
      <c r="A9" s="52" t="s">
        <v>164</v>
      </c>
      <c r="B9" s="28" t="s">
        <v>165</v>
      </c>
      <c r="C9" s="33"/>
      <c r="D9" s="28"/>
      <c r="E9" s="28"/>
      <c r="F9" s="28"/>
      <c r="G9" s="28"/>
      <c r="H9" s="28"/>
      <c r="I9" s="28"/>
      <c r="J9" s="28"/>
      <c r="K9" s="24"/>
      <c r="L9" s="11"/>
      <c r="M9" s="11"/>
      <c r="N9" s="11"/>
      <c r="O9" s="11"/>
      <c r="P9" s="11"/>
      <c r="Q9" s="12"/>
    </row>
    <row r="10" spans="1:17" ht="15">
      <c r="A10" s="52" t="s">
        <v>166</v>
      </c>
      <c r="B10" s="28" t="s">
        <v>167</v>
      </c>
      <c r="C10" s="33"/>
      <c r="D10" s="28"/>
      <c r="E10" s="28"/>
      <c r="F10" s="28"/>
      <c r="G10" s="28"/>
      <c r="H10" s="28"/>
      <c r="I10" s="28"/>
      <c r="J10" s="28"/>
      <c r="K10" s="24"/>
      <c r="L10" s="11"/>
      <c r="M10" s="11"/>
      <c r="N10" s="11"/>
      <c r="O10" s="11"/>
      <c r="P10" s="11"/>
      <c r="Q10" s="12"/>
    </row>
    <row r="11" spans="1:17" ht="15">
      <c r="A11" s="52" t="s">
        <v>168</v>
      </c>
      <c r="B11" s="28" t="s">
        <v>169</v>
      </c>
      <c r="C11" s="33"/>
      <c r="D11" s="28"/>
      <c r="E11" s="28"/>
      <c r="F11" s="28"/>
      <c r="G11" s="28"/>
      <c r="H11" s="28"/>
      <c r="I11" s="28">
        <v>4</v>
      </c>
      <c r="J11" s="28"/>
      <c r="K11" s="24"/>
      <c r="L11" s="11">
        <v>5</v>
      </c>
      <c r="M11" s="11">
        <v>1</v>
      </c>
      <c r="N11" s="11"/>
      <c r="O11" s="11"/>
      <c r="P11" s="11"/>
      <c r="Q11" s="12"/>
    </row>
    <row r="12" spans="1:17" ht="15">
      <c r="A12" s="52" t="s">
        <v>170</v>
      </c>
      <c r="B12" s="28" t="s">
        <v>171</v>
      </c>
      <c r="C12" s="33"/>
      <c r="D12" s="28"/>
      <c r="E12" s="28"/>
      <c r="F12" s="28"/>
      <c r="G12" s="28"/>
      <c r="H12" s="28"/>
      <c r="I12" s="28"/>
      <c r="J12" s="28"/>
      <c r="K12" s="24"/>
      <c r="L12" s="11"/>
      <c r="M12" s="11"/>
      <c r="N12" s="11"/>
      <c r="O12" s="11"/>
      <c r="P12" s="11"/>
      <c r="Q12" s="12"/>
    </row>
    <row r="13" spans="1:17" ht="15">
      <c r="A13" s="52" t="s">
        <v>172</v>
      </c>
      <c r="B13" s="28" t="s">
        <v>173</v>
      </c>
      <c r="C13" s="33"/>
      <c r="D13" s="28"/>
      <c r="E13" s="28"/>
      <c r="F13" s="28"/>
      <c r="G13" s="28"/>
      <c r="H13" s="28"/>
      <c r="I13" s="28"/>
      <c r="J13" s="28"/>
      <c r="K13" s="24"/>
      <c r="L13" s="11"/>
      <c r="M13" s="11"/>
      <c r="N13" s="11"/>
      <c r="O13" s="11"/>
      <c r="P13" s="11"/>
      <c r="Q13" s="12"/>
    </row>
    <row r="14" spans="1:17" ht="25.5">
      <c r="A14" s="52" t="s">
        <v>174</v>
      </c>
      <c r="B14" s="28" t="s">
        <v>175</v>
      </c>
      <c r="C14" s="33"/>
      <c r="D14" s="28"/>
      <c r="E14" s="28"/>
      <c r="F14" s="28"/>
      <c r="G14" s="28"/>
      <c r="H14" s="28"/>
      <c r="I14" s="28"/>
      <c r="J14" s="28"/>
      <c r="K14" s="24"/>
      <c r="L14" s="11"/>
      <c r="M14" s="11"/>
      <c r="N14" s="11"/>
      <c r="O14" s="11"/>
      <c r="P14" s="11"/>
      <c r="Q14" s="12"/>
    </row>
    <row r="15" spans="1:17" ht="15">
      <c r="A15" s="52" t="s">
        <v>176</v>
      </c>
      <c r="B15" s="28" t="s">
        <v>177</v>
      </c>
      <c r="C15" s="33"/>
      <c r="D15" s="28"/>
      <c r="E15" s="28"/>
      <c r="F15" s="28"/>
      <c r="G15" s="28"/>
      <c r="H15" s="28"/>
      <c r="I15" s="28"/>
      <c r="J15" s="28"/>
      <c r="K15" s="24"/>
      <c r="L15" s="11"/>
      <c r="M15" s="11"/>
      <c r="N15" s="11"/>
      <c r="O15" s="11"/>
      <c r="P15" s="11"/>
      <c r="Q15" s="12"/>
    </row>
    <row r="16" spans="1:17" ht="25.5">
      <c r="A16" s="52" t="s">
        <v>178</v>
      </c>
      <c r="B16" s="28" t="s">
        <v>179</v>
      </c>
      <c r="C16" s="33"/>
      <c r="D16" s="28"/>
      <c r="E16" s="28"/>
      <c r="F16" s="28"/>
      <c r="G16" s="28"/>
      <c r="H16" s="28"/>
      <c r="I16" s="28"/>
      <c r="J16" s="28"/>
      <c r="K16" s="24"/>
      <c r="L16" s="11"/>
      <c r="M16" s="11"/>
      <c r="N16" s="11"/>
      <c r="O16" s="11"/>
      <c r="P16" s="11"/>
      <c r="Q16" s="12"/>
    </row>
    <row r="17" spans="1:17" ht="15">
      <c r="A17" s="52" t="s">
        <v>180</v>
      </c>
      <c r="B17" s="28" t="s">
        <v>181</v>
      </c>
      <c r="C17" s="33"/>
      <c r="D17" s="28"/>
      <c r="E17" s="28"/>
      <c r="F17" s="28"/>
      <c r="G17" s="28"/>
      <c r="H17" s="28"/>
      <c r="I17" s="28"/>
      <c r="J17" s="28"/>
      <c r="K17" s="24"/>
      <c r="L17" s="11"/>
      <c r="M17" s="11"/>
      <c r="N17" s="11"/>
      <c r="O17" s="11"/>
      <c r="P17" s="11"/>
      <c r="Q17" s="12"/>
    </row>
    <row r="18" spans="1:17" ht="15">
      <c r="A18" s="52" t="s">
        <v>182</v>
      </c>
      <c r="B18" s="28" t="s">
        <v>183</v>
      </c>
      <c r="C18" s="33"/>
      <c r="D18" s="28"/>
      <c r="E18" s="28"/>
      <c r="F18" s="28"/>
      <c r="G18" s="28"/>
      <c r="H18" s="28"/>
      <c r="I18" s="28"/>
      <c r="J18" s="28"/>
      <c r="K18" s="24"/>
      <c r="L18" s="11"/>
      <c r="M18" s="11"/>
      <c r="N18" s="11"/>
      <c r="O18" s="11"/>
      <c r="P18" s="11"/>
      <c r="Q18" s="12"/>
    </row>
    <row r="19" spans="1:17" ht="25.5">
      <c r="A19" s="52" t="s">
        <v>184</v>
      </c>
      <c r="B19" s="28" t="s">
        <v>185</v>
      </c>
      <c r="C19" s="33"/>
      <c r="D19" s="28"/>
      <c r="E19" s="28"/>
      <c r="F19" s="28"/>
      <c r="G19" s="28"/>
      <c r="H19" s="28" t="s">
        <v>227</v>
      </c>
      <c r="I19" s="28">
        <v>12</v>
      </c>
      <c r="J19" s="28"/>
      <c r="K19" s="24"/>
      <c r="L19" s="11"/>
      <c r="M19" s="11"/>
      <c r="N19" s="11"/>
      <c r="O19" s="11">
        <v>1</v>
      </c>
      <c r="P19" s="11"/>
      <c r="Q19" s="12"/>
    </row>
    <row r="20" spans="1:17" ht="15">
      <c r="A20" s="52" t="s">
        <v>186</v>
      </c>
      <c r="B20" s="28" t="s">
        <v>187</v>
      </c>
      <c r="C20" s="33"/>
      <c r="D20" s="28"/>
      <c r="E20" s="28"/>
      <c r="F20" s="28"/>
      <c r="G20" s="28"/>
      <c r="H20" s="28"/>
      <c r="I20" s="28"/>
      <c r="J20" s="28"/>
      <c r="K20" s="24"/>
      <c r="L20" s="11"/>
      <c r="M20" s="11"/>
      <c r="N20" s="11"/>
      <c r="O20" s="11"/>
      <c r="P20" s="11" t="s">
        <v>223</v>
      </c>
      <c r="Q20" s="12"/>
    </row>
    <row r="21" spans="1:17" ht="15">
      <c r="A21" s="52" t="s">
        <v>188</v>
      </c>
      <c r="B21" s="28" t="s">
        <v>189</v>
      </c>
      <c r="C21" s="33"/>
      <c r="D21" s="28"/>
      <c r="E21" s="28"/>
      <c r="F21" s="28"/>
      <c r="G21" s="28"/>
      <c r="H21" s="28"/>
      <c r="I21" s="28"/>
      <c r="J21" s="28"/>
      <c r="K21" s="24"/>
      <c r="L21" s="11">
        <v>15</v>
      </c>
      <c r="M21" s="11"/>
      <c r="N21" s="11"/>
      <c r="O21" s="11"/>
      <c r="P21" s="11"/>
      <c r="Q21" s="12"/>
    </row>
    <row r="22" spans="1:17" ht="15">
      <c r="A22" s="100" t="s">
        <v>190</v>
      </c>
      <c r="B22" s="101" t="s">
        <v>191</v>
      </c>
      <c r="C22" s="103"/>
      <c r="D22" s="94"/>
      <c r="E22" s="94"/>
      <c r="F22" s="94">
        <v>2</v>
      </c>
      <c r="G22" s="94">
        <v>2</v>
      </c>
      <c r="H22" s="28" t="s">
        <v>192</v>
      </c>
      <c r="I22" s="94">
        <v>22</v>
      </c>
      <c r="J22" s="94">
        <v>1</v>
      </c>
      <c r="K22" s="95">
        <v>1</v>
      </c>
      <c r="L22" s="91">
        <v>1</v>
      </c>
      <c r="M22" s="92"/>
      <c r="N22" s="92"/>
      <c r="O22" s="92"/>
      <c r="P22" s="92"/>
      <c r="Q22" s="87"/>
    </row>
    <row r="23" spans="1:17" ht="15">
      <c r="A23" s="100"/>
      <c r="B23" s="102"/>
      <c r="C23" s="103"/>
      <c r="D23" s="94"/>
      <c r="E23" s="94"/>
      <c r="F23" s="94"/>
      <c r="G23" s="94"/>
      <c r="H23" s="28" t="s">
        <v>193</v>
      </c>
      <c r="I23" s="94"/>
      <c r="J23" s="94"/>
      <c r="K23" s="95"/>
      <c r="L23" s="91"/>
      <c r="M23" s="93"/>
      <c r="N23" s="93"/>
      <c r="O23" s="93"/>
      <c r="P23" s="93"/>
      <c r="Q23" s="88"/>
    </row>
    <row r="24" spans="1:17" ht="15">
      <c r="A24" s="52" t="s">
        <v>194</v>
      </c>
      <c r="B24" s="28" t="s">
        <v>195</v>
      </c>
      <c r="C24" s="33"/>
      <c r="D24" s="28">
        <v>1</v>
      </c>
      <c r="E24" s="28"/>
      <c r="F24" s="28"/>
      <c r="G24" s="28"/>
      <c r="H24" s="28"/>
      <c r="I24" s="28"/>
      <c r="J24" s="28"/>
      <c r="K24" s="24">
        <v>1</v>
      </c>
      <c r="L24" s="11">
        <v>8</v>
      </c>
      <c r="M24" s="11"/>
      <c r="N24" s="11"/>
      <c r="O24" s="11"/>
      <c r="P24" s="11"/>
      <c r="Q24" s="12"/>
    </row>
    <row r="25" spans="1:17" ht="76.5">
      <c r="A25" s="52" t="s">
        <v>196</v>
      </c>
      <c r="B25" s="28" t="s">
        <v>197</v>
      </c>
      <c r="C25" s="33" t="s">
        <v>198</v>
      </c>
      <c r="D25" s="28"/>
      <c r="E25" s="29">
        <v>1</v>
      </c>
      <c r="F25" s="28"/>
      <c r="G25" s="28"/>
      <c r="H25" s="28"/>
      <c r="I25" s="28"/>
      <c r="J25" s="28"/>
      <c r="K25" s="24"/>
      <c r="L25" s="11"/>
      <c r="M25" s="11"/>
      <c r="N25" s="11"/>
      <c r="O25" s="11"/>
      <c r="P25" s="11"/>
      <c r="Q25" s="12"/>
    </row>
    <row r="26" spans="1:17" ht="1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/>
    </row>
    <row r="27" spans="1:17" ht="1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ht="1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.75" thickBot="1">
      <c r="A29" s="53"/>
      <c r="B29" s="30" t="s">
        <v>199</v>
      </c>
      <c r="C29" s="34"/>
      <c r="D29" s="30"/>
      <c r="E29" s="30"/>
      <c r="F29" s="30"/>
      <c r="G29" s="30"/>
      <c r="H29" s="30"/>
      <c r="I29" s="30"/>
      <c r="J29" s="30"/>
      <c r="K29" s="25"/>
      <c r="L29" s="15"/>
      <c r="M29" s="15"/>
      <c r="N29" s="15"/>
      <c r="O29" s="15"/>
      <c r="P29" s="15"/>
      <c r="Q29" s="16"/>
    </row>
    <row r="30" spans="1:17" ht="15">
      <c r="A30" s="50" t="s">
        <v>146</v>
      </c>
      <c r="B30" s="44" t="s">
        <v>148</v>
      </c>
      <c r="C30" s="43" t="s">
        <v>149</v>
      </c>
      <c r="D30" s="43" t="s">
        <v>150</v>
      </c>
      <c r="E30" s="43" t="s">
        <v>151</v>
      </c>
      <c r="F30" s="46" t="s">
        <v>230</v>
      </c>
      <c r="G30" s="43" t="s">
        <v>152</v>
      </c>
      <c r="H30" s="43" t="s">
        <v>153</v>
      </c>
      <c r="I30" s="43" t="s">
        <v>154</v>
      </c>
      <c r="J30" s="43" t="s">
        <v>229</v>
      </c>
      <c r="K30" s="45" t="s">
        <v>218</v>
      </c>
      <c r="L30" s="45" t="s">
        <v>226</v>
      </c>
      <c r="M30" s="45" t="s">
        <v>219</v>
      </c>
      <c r="N30" s="45" t="s">
        <v>221</v>
      </c>
      <c r="O30" s="45" t="s">
        <v>228</v>
      </c>
      <c r="P30" s="45" t="s">
        <v>222</v>
      </c>
      <c r="Q30" s="17" t="s">
        <v>225</v>
      </c>
    </row>
    <row r="31" spans="1:17" ht="15">
      <c r="A31" s="52" t="s">
        <v>156</v>
      </c>
      <c r="B31" s="28" t="s">
        <v>200</v>
      </c>
      <c r="C31" s="33"/>
      <c r="D31" s="28"/>
      <c r="E31" s="28"/>
      <c r="F31" s="28"/>
      <c r="G31" s="28"/>
      <c r="H31" s="28" t="s">
        <v>224</v>
      </c>
      <c r="I31" s="28">
        <v>4</v>
      </c>
      <c r="J31" s="28"/>
      <c r="K31" s="24"/>
      <c r="L31" s="11">
        <v>5</v>
      </c>
      <c r="M31" s="11"/>
      <c r="N31" s="11"/>
      <c r="O31" s="11"/>
      <c r="P31" s="11"/>
      <c r="Q31" s="12"/>
    </row>
    <row r="32" spans="1:17" ht="25.5">
      <c r="A32" s="52" t="s">
        <v>158</v>
      </c>
      <c r="B32" s="28" t="s">
        <v>201</v>
      </c>
      <c r="C32" s="33"/>
      <c r="D32" s="28"/>
      <c r="E32" s="28"/>
      <c r="F32" s="28"/>
      <c r="G32" s="28"/>
      <c r="H32" s="28" t="s">
        <v>220</v>
      </c>
      <c r="I32" s="28">
        <v>6</v>
      </c>
      <c r="J32" s="28"/>
      <c r="K32" s="24"/>
      <c r="L32" s="11"/>
      <c r="M32" s="11">
        <v>1</v>
      </c>
      <c r="N32" s="11">
        <v>1</v>
      </c>
      <c r="O32" s="11"/>
      <c r="P32" s="11"/>
      <c r="Q32" s="12"/>
    </row>
    <row r="33" spans="1:17" ht="15">
      <c r="A33" s="52" t="s">
        <v>160</v>
      </c>
      <c r="B33" s="28" t="s">
        <v>202</v>
      </c>
      <c r="C33" s="33"/>
      <c r="D33" s="28"/>
      <c r="E33" s="28"/>
      <c r="F33" s="28"/>
      <c r="G33" s="28"/>
      <c r="H33" s="28"/>
      <c r="I33" s="28"/>
      <c r="J33" s="28"/>
      <c r="K33" s="24"/>
      <c r="L33" s="11"/>
      <c r="M33" s="11"/>
      <c r="N33" s="11"/>
      <c r="O33" s="11"/>
      <c r="P33" s="11"/>
      <c r="Q33" s="12"/>
    </row>
    <row r="34" spans="1:17" ht="15">
      <c r="A34" s="52" t="s">
        <v>162</v>
      </c>
      <c r="B34" s="28" t="s">
        <v>203</v>
      </c>
      <c r="C34" s="33"/>
      <c r="D34" s="28"/>
      <c r="E34" s="28"/>
      <c r="F34" s="28"/>
      <c r="G34" s="28"/>
      <c r="H34" s="28"/>
      <c r="I34" s="28"/>
      <c r="J34" s="28"/>
      <c r="K34" s="24"/>
      <c r="L34" s="11"/>
      <c r="M34" s="11"/>
      <c r="N34" s="11"/>
      <c r="O34" s="11"/>
      <c r="P34" s="11"/>
      <c r="Q34" s="12"/>
    </row>
    <row r="35" spans="1:17" ht="15">
      <c r="A35" s="52" t="s">
        <v>164</v>
      </c>
      <c r="B35" s="28" t="s">
        <v>204</v>
      </c>
      <c r="C35" s="33"/>
      <c r="D35" s="28"/>
      <c r="E35" s="28"/>
      <c r="F35" s="28"/>
      <c r="G35" s="28"/>
      <c r="H35" s="28"/>
      <c r="I35" s="28"/>
      <c r="J35" s="28"/>
      <c r="K35" s="24"/>
      <c r="L35" s="11"/>
      <c r="M35" s="11"/>
      <c r="N35" s="11"/>
      <c r="O35" s="11"/>
      <c r="P35" s="11"/>
      <c r="Q35" s="12"/>
    </row>
    <row r="36" spans="1:17" ht="25.5">
      <c r="A36" s="52" t="s">
        <v>166</v>
      </c>
      <c r="B36" s="28" t="s">
        <v>205</v>
      </c>
      <c r="C36" s="33"/>
      <c r="D36" s="28"/>
      <c r="E36" s="28"/>
      <c r="F36" s="28"/>
      <c r="G36" s="28"/>
      <c r="H36" s="28"/>
      <c r="I36" s="28"/>
      <c r="J36" s="28"/>
      <c r="K36" s="24"/>
      <c r="L36" s="11"/>
      <c r="M36" s="11"/>
      <c r="N36" s="11"/>
      <c r="O36" s="11"/>
      <c r="P36" s="11"/>
      <c r="Q36" s="12"/>
    </row>
    <row r="37" spans="1:17" ht="15">
      <c r="A37" s="52" t="s">
        <v>168</v>
      </c>
      <c r="B37" s="28" t="s">
        <v>206</v>
      </c>
      <c r="C37" s="33"/>
      <c r="D37" s="28"/>
      <c r="E37" s="28"/>
      <c r="F37" s="28"/>
      <c r="G37" s="28"/>
      <c r="H37" s="28"/>
      <c r="I37" s="28"/>
      <c r="J37" s="28"/>
      <c r="K37" s="24"/>
      <c r="L37" s="11"/>
      <c r="M37" s="11"/>
      <c r="N37" s="11"/>
      <c r="O37" s="11"/>
      <c r="P37" s="11"/>
      <c r="Q37" s="12"/>
    </row>
    <row r="38" spans="1:17" ht="15">
      <c r="A38" s="52" t="s">
        <v>170</v>
      </c>
      <c r="B38" s="28" t="s">
        <v>207</v>
      </c>
      <c r="C38" s="33"/>
      <c r="D38" s="28"/>
      <c r="E38" s="28"/>
      <c r="F38" s="28"/>
      <c r="G38" s="28"/>
      <c r="H38" s="28"/>
      <c r="I38" s="28"/>
      <c r="J38" s="28"/>
      <c r="K38" s="24"/>
      <c r="L38" s="11"/>
      <c r="M38" s="11"/>
      <c r="N38" s="11"/>
      <c r="O38" s="11"/>
      <c r="P38" s="11"/>
      <c r="Q38" s="12"/>
    </row>
    <row r="39" spans="1:17" ht="15">
      <c r="A39" s="52" t="s">
        <v>172</v>
      </c>
      <c r="B39" s="28" t="s">
        <v>208</v>
      </c>
      <c r="C39" s="33"/>
      <c r="D39" s="28"/>
      <c r="E39" s="28"/>
      <c r="F39" s="28"/>
      <c r="G39" s="28"/>
      <c r="H39" s="28"/>
      <c r="I39" s="28"/>
      <c r="J39" s="28"/>
      <c r="K39" s="24"/>
      <c r="L39" s="11"/>
      <c r="M39" s="11"/>
      <c r="N39" s="11"/>
      <c r="O39" s="11"/>
      <c r="P39" s="11"/>
      <c r="Q39" s="12"/>
    </row>
    <row r="40" spans="1:17" ht="15">
      <c r="A40" s="52" t="s">
        <v>174</v>
      </c>
      <c r="B40" s="28" t="s">
        <v>209</v>
      </c>
      <c r="C40" s="33"/>
      <c r="D40" s="28"/>
      <c r="E40" s="28"/>
      <c r="F40" s="28"/>
      <c r="G40" s="28"/>
      <c r="H40" s="28"/>
      <c r="I40" s="28"/>
      <c r="J40" s="28"/>
      <c r="K40" s="24"/>
      <c r="L40" s="11"/>
      <c r="M40" s="11"/>
      <c r="N40" s="11"/>
      <c r="O40" s="11"/>
      <c r="P40" s="11"/>
      <c r="Q40" s="12"/>
    </row>
    <row r="41" spans="1:17" ht="15">
      <c r="A41" s="52" t="s">
        <v>176</v>
      </c>
      <c r="B41" s="28" t="s">
        <v>210</v>
      </c>
      <c r="C41" s="33"/>
      <c r="D41" s="28"/>
      <c r="E41" s="28"/>
      <c r="F41" s="28"/>
      <c r="G41" s="28"/>
      <c r="H41" s="28"/>
      <c r="I41" s="28"/>
      <c r="J41" s="28"/>
      <c r="K41" s="24"/>
      <c r="L41" s="11"/>
      <c r="M41" s="11"/>
      <c r="N41" s="11"/>
      <c r="O41" s="11"/>
      <c r="P41" s="11"/>
      <c r="Q41" s="12"/>
    </row>
    <row r="42" spans="1:17" ht="15">
      <c r="A42" s="52" t="s">
        <v>178</v>
      </c>
      <c r="B42" s="28" t="s">
        <v>211</v>
      </c>
      <c r="C42" s="33"/>
      <c r="D42" s="28"/>
      <c r="E42" s="28"/>
      <c r="F42" s="28"/>
      <c r="G42" s="28"/>
      <c r="H42" s="28"/>
      <c r="I42" s="28"/>
      <c r="J42" s="28"/>
      <c r="K42" s="24"/>
      <c r="L42" s="11"/>
      <c r="M42" s="11"/>
      <c r="N42" s="11"/>
      <c r="O42" s="11"/>
      <c r="P42" s="11"/>
      <c r="Q42" s="12"/>
    </row>
    <row r="43" spans="1:17" ht="15">
      <c r="A43" s="52">
        <v>13</v>
      </c>
      <c r="B43" s="28" t="s">
        <v>212</v>
      </c>
      <c r="C43" s="33"/>
      <c r="D43" s="28">
        <v>1</v>
      </c>
      <c r="E43" s="28"/>
      <c r="F43" s="28"/>
      <c r="G43" s="28"/>
      <c r="H43" s="28"/>
      <c r="I43" s="28"/>
      <c r="J43" s="28"/>
      <c r="K43" s="24">
        <v>1</v>
      </c>
      <c r="L43" s="11"/>
      <c r="M43" s="11">
        <v>1</v>
      </c>
      <c r="N43" s="11"/>
      <c r="O43" s="11"/>
      <c r="P43" s="11"/>
      <c r="Q43" s="12">
        <v>1</v>
      </c>
    </row>
    <row r="44" spans="1:17" ht="15">
      <c r="A44" s="52" t="s">
        <v>182</v>
      </c>
      <c r="B44" s="28" t="s">
        <v>213</v>
      </c>
      <c r="C44" s="33">
        <v>1</v>
      </c>
      <c r="D44" s="28"/>
      <c r="E44" s="28"/>
      <c r="F44" s="28"/>
      <c r="G44" s="28"/>
      <c r="H44" s="28"/>
      <c r="I44" s="28"/>
      <c r="J44" s="28"/>
      <c r="K44" s="24"/>
      <c r="L44" s="11"/>
      <c r="M44" s="11"/>
      <c r="N44" s="11"/>
      <c r="O44" s="11"/>
      <c r="P44" s="11"/>
      <c r="Q44" s="12"/>
    </row>
    <row r="45" spans="1:17" ht="38.25">
      <c r="A45" s="52" t="s">
        <v>184</v>
      </c>
      <c r="B45" s="28" t="s">
        <v>214</v>
      </c>
      <c r="C45" s="33"/>
      <c r="D45" s="28"/>
      <c r="E45" s="28"/>
      <c r="F45" s="28"/>
      <c r="G45" s="28"/>
      <c r="H45" s="28"/>
      <c r="I45" s="28"/>
      <c r="J45" s="28"/>
      <c r="K45" s="24"/>
      <c r="L45" s="11"/>
      <c r="M45" s="11"/>
      <c r="N45" s="11"/>
      <c r="O45" s="11"/>
      <c r="P45" s="11"/>
      <c r="Q45" s="12"/>
    </row>
    <row r="46" spans="1:17" ht="15">
      <c r="A46" s="52"/>
      <c r="B46" s="31" t="s">
        <v>215</v>
      </c>
      <c r="C46" s="35"/>
      <c r="D46" s="31"/>
      <c r="E46" s="31"/>
      <c r="F46" s="31"/>
      <c r="G46" s="31"/>
      <c r="H46" s="31"/>
      <c r="I46" s="31"/>
      <c r="J46" s="31"/>
      <c r="K46" s="24"/>
      <c r="L46" s="11"/>
      <c r="M46" s="11"/>
      <c r="N46" s="11"/>
      <c r="O46" s="11"/>
      <c r="P46" s="11"/>
      <c r="Q46" s="12"/>
    </row>
    <row r="47" spans="1:17" ht="15">
      <c r="A47" s="52" t="s">
        <v>156</v>
      </c>
      <c r="B47" s="28" t="s">
        <v>216</v>
      </c>
      <c r="C47" s="33"/>
      <c r="D47" s="28"/>
      <c r="E47" s="28"/>
      <c r="F47" s="28"/>
      <c r="G47" s="28"/>
      <c r="H47" s="28"/>
      <c r="I47" s="28"/>
      <c r="J47" s="28"/>
      <c r="K47" s="24"/>
      <c r="L47" s="11"/>
      <c r="M47" s="11"/>
      <c r="N47" s="11"/>
      <c r="O47" s="11"/>
      <c r="P47" s="11"/>
      <c r="Q47" s="12"/>
    </row>
    <row r="48" spans="1:17" ht="15.75" thickBot="1">
      <c r="A48" s="54" t="s">
        <v>158</v>
      </c>
      <c r="B48" s="55" t="s">
        <v>217</v>
      </c>
      <c r="C48" s="56"/>
      <c r="D48" s="55"/>
      <c r="E48" s="55"/>
      <c r="F48" s="55"/>
      <c r="G48" s="55"/>
      <c r="H48" s="55"/>
      <c r="I48" s="55"/>
      <c r="J48" s="55"/>
      <c r="K48" s="26"/>
      <c r="L48" s="13">
        <v>6</v>
      </c>
      <c r="M48" s="13"/>
      <c r="N48" s="13"/>
      <c r="O48" s="13"/>
      <c r="P48" s="13"/>
      <c r="Q48" s="14"/>
    </row>
  </sheetData>
  <sheetProtection/>
  <mergeCells count="30">
    <mergeCell ref="A22:A23"/>
    <mergeCell ref="B22:B23"/>
    <mergeCell ref="C22:C23"/>
    <mergeCell ref="D22:D23"/>
    <mergeCell ref="E22:E23"/>
    <mergeCell ref="G1:G2"/>
    <mergeCell ref="H1:H2"/>
    <mergeCell ref="I1:I2"/>
    <mergeCell ref="J1:J2"/>
    <mergeCell ref="D1:D2"/>
    <mergeCell ref="E1:E2"/>
    <mergeCell ref="F1:F2"/>
    <mergeCell ref="N22:N23"/>
    <mergeCell ref="O22:O23"/>
    <mergeCell ref="P22:P23"/>
    <mergeCell ref="F22:F23"/>
    <mergeCell ref="G22:G23"/>
    <mergeCell ref="I22:I23"/>
    <mergeCell ref="J22:J23"/>
    <mergeCell ref="K22:K23"/>
    <mergeCell ref="A26:Q28"/>
    <mergeCell ref="Q22:Q23"/>
    <mergeCell ref="K1:K2"/>
    <mergeCell ref="L1:L2"/>
    <mergeCell ref="L22:L23"/>
    <mergeCell ref="M1:M2"/>
    <mergeCell ref="N1:N2"/>
    <mergeCell ref="O1:O2"/>
    <mergeCell ref="P1:P2"/>
    <mergeCell ref="M22:M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2015-07-13T07:34:24Z</cp:lastPrinted>
  <dcterms:created xsi:type="dcterms:W3CDTF">2015-03-01T13:14:22Z</dcterms:created>
  <dcterms:modified xsi:type="dcterms:W3CDTF">2015-07-13T07:47:28Z</dcterms:modified>
  <cp:category/>
  <cp:version/>
  <cp:contentType/>
  <cp:contentStatus/>
</cp:coreProperties>
</file>